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X_701" sheetId="1" r:id="rId1"/>
  </sheets>
  <definedNames/>
  <calcPr fullCalcOnLoad="1"/>
</workbook>
</file>

<file path=xl/sharedStrings.xml><?xml version="1.0" encoding="utf-8"?>
<sst xmlns="http://schemas.openxmlformats.org/spreadsheetml/2006/main" count="127" uniqueCount="62">
  <si>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</si>
  <si>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</si>
  <si>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</si>
  <si>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</si>
  <si>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</si>
  <si>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</si>
  <si>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</si>
  <si>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</si>
  <si>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</si>
  <si>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</si>
  <si>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</si>
  <si>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</si>
  <si>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</si>
  <si>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</si>
  <si>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</si>
  <si>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</si>
  <si>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</si>
  <si>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</si>
  <si>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</si>
  <si>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Příliš osobní známost</t>
  </si>
  <si>
    <t>BIOSCOP /AQS, a. s./</t>
  </si>
  <si>
    <t>CZE</t>
  </si>
  <si>
    <t>2D</t>
  </si>
  <si>
    <t>Tlapková patrola: Vždy ve střehu</t>
  </si>
  <si>
    <t>BONTONFILM A.S.</t>
  </si>
  <si>
    <t>USA</t>
  </si>
  <si>
    <t>Dolittle</t>
  </si>
  <si>
    <t>CinemArt, a.s.</t>
  </si>
  <si>
    <t>2D, 3D, 4D3</t>
  </si>
  <si>
    <t>Králíček Jojo</t>
  </si>
  <si>
    <t>Jumanji: Další level</t>
  </si>
  <si>
    <t>FALCON a.s.</t>
  </si>
  <si>
    <t/>
  </si>
  <si>
    <t>Gentlemani</t>
  </si>
  <si>
    <t>Vertical Entertainment s.r.o.</t>
  </si>
  <si>
    <t>Malé ženy</t>
  </si>
  <si>
    <t>Mizerové navždy</t>
  </si>
  <si>
    <t>2D, IM2, 4D2, DB2</t>
  </si>
  <si>
    <t>Ledové království II</t>
  </si>
  <si>
    <t>2D, 3D</t>
  </si>
  <si>
    <t>Případ mrtvého nebožtíka</t>
  </si>
  <si>
    <t>Alternativní obsah - kulturní akce 2020</t>
  </si>
  <si>
    <t>Zvl. uvedení</t>
  </si>
  <si>
    <t xml:space="preserve">XX </t>
  </si>
  <si>
    <t>Špióni v převleku</t>
  </si>
  <si>
    <t>Cesta za živou vodou</t>
  </si>
  <si>
    <t>NOR</t>
  </si>
  <si>
    <t>Vlastníci</t>
  </si>
  <si>
    <t>Zakleté pírko</t>
  </si>
  <si>
    <t xml:space="preserve">Šťastný nový rok </t>
  </si>
  <si>
    <t>Na nože</t>
  </si>
  <si>
    <t>Ostatní neznámé a nezařazené 2020</t>
  </si>
  <si>
    <t>Star Wars: Vzestup Skywalkera</t>
  </si>
  <si>
    <t>2D, 3D, IM3, DB2</t>
  </si>
  <si>
    <t>Le Mans ‘66</t>
  </si>
  <si>
    <t>2D, DB2</t>
  </si>
  <si>
    <t>Můj příběh</t>
  </si>
  <si>
    <t>Velké přání</t>
  </si>
  <si>
    <t>Fénix Distribution s.r.o.</t>
  </si>
  <si>
    <t>MEX</t>
  </si>
  <si>
    <t>ČESKÁ REPUBLIKA TOP 20</t>
  </si>
  <si>
    <t>Top = 20, Datum = 30. 01. 2020, Víkend od: 30.01.2020, Předchozí týden od: 23.01.2020 
řazeno podle - Tržeb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</si>
</sst>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2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7" fillId="0" borderId="11" xfId="0" applyNumberFormat="1" applyFont="1" applyFill="1" applyBorder="1" applyAlignment="1" applyProtection="1">
      <alignment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5" sqref="S15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9" ht="34.5" customHeight="1" thickBot="1">
      <c r="A2" s="53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6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5"/>
      <c r="B4" s="35"/>
      <c r="C4" s="35"/>
      <c r="D4" s="3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9" t="s">
        <v>2</v>
      </c>
      <c r="B5" s="40" t="s">
        <v>3</v>
      </c>
      <c r="C5" s="41" t="s">
        <v>4</v>
      </c>
      <c r="D5" s="42" t="s">
        <v>0</v>
      </c>
      <c r="E5" s="40" t="s">
        <v>7</v>
      </c>
      <c r="F5" s="42" t="s">
        <v>16</v>
      </c>
      <c r="G5" s="40" t="s">
        <v>8</v>
      </c>
      <c r="H5" s="40" t="s">
        <v>10</v>
      </c>
      <c r="I5" s="43" t="s">
        <v>5</v>
      </c>
      <c r="J5" s="43" t="s">
        <v>5</v>
      </c>
      <c r="K5" s="44" t="s">
        <v>1</v>
      </c>
      <c r="L5" s="44" t="s">
        <v>10</v>
      </c>
      <c r="M5" s="44" t="s">
        <v>17</v>
      </c>
      <c r="N5" s="44" t="s">
        <v>17</v>
      </c>
      <c r="O5" s="44" t="s">
        <v>15</v>
      </c>
      <c r="P5" s="4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6"/>
      <c r="B6" s="47" t="s">
        <v>6</v>
      </c>
      <c r="C6" s="48"/>
      <c r="D6" s="49"/>
      <c r="E6" s="47"/>
      <c r="F6" s="47"/>
      <c r="G6" s="47" t="s">
        <v>9</v>
      </c>
      <c r="H6" s="47" t="s">
        <v>11</v>
      </c>
      <c r="I6" s="50" t="s">
        <v>12</v>
      </c>
      <c r="J6" s="50" t="s">
        <v>13</v>
      </c>
      <c r="K6" s="49" t="s">
        <v>14</v>
      </c>
      <c r="L6" s="49" t="s">
        <v>11</v>
      </c>
      <c r="M6" s="49" t="s">
        <v>12</v>
      </c>
      <c r="N6" s="49" t="s">
        <v>13</v>
      </c>
      <c r="O6" s="49" t="s">
        <v>12</v>
      </c>
      <c r="P6" s="5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6">
        <v>1</v>
      </c>
      <c r="B7" s="15">
        <v>1</v>
      </c>
      <c r="C7" s="37" t="s">
        <v>19</v>
      </c>
      <c r="D7" s="38" t="s">
        <v>20</v>
      </c>
      <c r="E7" s="13" t="s">
        <v>21</v>
      </c>
      <c r="F7" s="14" t="s">
        <v>22</v>
      </c>
      <c r="G7" s="15">
        <v>2</v>
      </c>
      <c r="H7" s="15">
        <v>143</v>
      </c>
      <c r="I7" s="16">
        <v>8615961.12</v>
      </c>
      <c r="J7" s="16">
        <v>57768</v>
      </c>
      <c r="K7" s="17">
        <v>-0.4176</v>
      </c>
      <c r="L7" s="18">
        <v>202</v>
      </c>
      <c r="M7" s="19">
        <v>18773207.08</v>
      </c>
      <c r="N7" s="19">
        <v>123030</v>
      </c>
      <c r="O7" s="19">
        <v>28253966.2</v>
      </c>
      <c r="P7" s="19">
        <v>185921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27</v>
      </c>
      <c r="C8" s="11" t="s">
        <v>23</v>
      </c>
      <c r="D8" s="12" t="s">
        <v>24</v>
      </c>
      <c r="E8" s="13" t="s">
        <v>25</v>
      </c>
      <c r="F8" s="14" t="s">
        <v>22</v>
      </c>
      <c r="G8" s="15">
        <v>1</v>
      </c>
      <c r="H8" s="15">
        <v>154</v>
      </c>
      <c r="I8" s="16">
        <v>4883285.3</v>
      </c>
      <c r="J8" s="16">
        <v>35279</v>
      </c>
      <c r="K8" s="17">
        <v>56.2429</v>
      </c>
      <c r="L8" s="18">
        <v>6</v>
      </c>
      <c r="M8" s="19">
        <v>85308</v>
      </c>
      <c r="N8" s="19">
        <v>1119</v>
      </c>
      <c r="O8" s="19">
        <v>4968593.3</v>
      </c>
      <c r="P8" s="20">
        <v>36398</v>
      </c>
    </row>
    <row r="9" spans="1:16" ht="12.75" customHeight="1">
      <c r="A9" s="9">
        <v>3</v>
      </c>
      <c r="B9" s="10">
        <v>2</v>
      </c>
      <c r="C9" s="11" t="s">
        <v>26</v>
      </c>
      <c r="D9" s="12" t="s">
        <v>27</v>
      </c>
      <c r="E9" s="13" t="s">
        <v>25</v>
      </c>
      <c r="F9" s="14" t="s">
        <v>28</v>
      </c>
      <c r="G9" s="15">
        <v>3</v>
      </c>
      <c r="H9" s="15">
        <v>94</v>
      </c>
      <c r="I9" s="16">
        <v>4053145.7</v>
      </c>
      <c r="J9" s="16">
        <v>26051</v>
      </c>
      <c r="K9" s="17">
        <v>0.044</v>
      </c>
      <c r="L9" s="18">
        <v>137</v>
      </c>
      <c r="M9" s="19">
        <v>4427269.23</v>
      </c>
      <c r="N9" s="19">
        <v>28012</v>
      </c>
      <c r="O9" s="19">
        <v>14749397.43</v>
      </c>
      <c r="P9" s="20">
        <v>93801</v>
      </c>
    </row>
    <row r="10" spans="1:16" ht="12.75" customHeight="1">
      <c r="A10" s="9">
        <v>4</v>
      </c>
      <c r="B10" s="10">
        <v>3</v>
      </c>
      <c r="C10" s="11" t="s">
        <v>29</v>
      </c>
      <c r="D10" s="12" t="s">
        <v>27</v>
      </c>
      <c r="E10" s="13" t="s">
        <v>21</v>
      </c>
      <c r="F10" s="14" t="s">
        <v>22</v>
      </c>
      <c r="G10" s="15">
        <v>2</v>
      </c>
      <c r="H10" s="15">
        <v>79</v>
      </c>
      <c r="I10" s="16">
        <v>2698699.09</v>
      </c>
      <c r="J10" s="16">
        <v>16851</v>
      </c>
      <c r="K10" s="17">
        <v>-0.293</v>
      </c>
      <c r="L10" s="18">
        <v>150</v>
      </c>
      <c r="M10" s="19">
        <v>5190565.11</v>
      </c>
      <c r="N10" s="19">
        <v>33829</v>
      </c>
      <c r="O10" s="19">
        <v>8248109.2</v>
      </c>
      <c r="P10" s="20">
        <v>53571</v>
      </c>
    </row>
    <row r="11" spans="1:16" ht="12.75" customHeight="1">
      <c r="A11" s="9">
        <v>5</v>
      </c>
      <c r="B11" s="10">
        <v>6</v>
      </c>
      <c r="C11" s="11" t="s">
        <v>30</v>
      </c>
      <c r="D11" s="12" t="s">
        <v>31</v>
      </c>
      <c r="E11" s="13" t="s">
        <v>25</v>
      </c>
      <c r="F11" s="14" t="s">
        <v>28</v>
      </c>
      <c r="G11" s="15">
        <v>9</v>
      </c>
      <c r="H11" s="15">
        <v>51</v>
      </c>
      <c r="I11" s="16">
        <v>2582806</v>
      </c>
      <c r="J11" s="16">
        <v>18326</v>
      </c>
      <c r="K11" s="17">
        <v>0.3506</v>
      </c>
      <c r="L11" s="18">
        <v>61</v>
      </c>
      <c r="M11" s="19">
        <v>2293417.2</v>
      </c>
      <c r="N11" s="19">
        <v>15508</v>
      </c>
      <c r="O11" s="19">
        <v>66975562.31</v>
      </c>
      <c r="P11" s="20">
        <v>453895</v>
      </c>
    </row>
    <row r="12" spans="1:16" ht="12.75" customHeight="1">
      <c r="A12" s="9">
        <v>6</v>
      </c>
      <c r="B12" s="10" t="s">
        <v>32</v>
      </c>
      <c r="C12" s="11" t="s">
        <v>33</v>
      </c>
      <c r="D12" s="12" t="s">
        <v>34</v>
      </c>
      <c r="E12" s="13" t="s">
        <v>25</v>
      </c>
      <c r="F12" s="14" t="s">
        <v>22</v>
      </c>
      <c r="G12" s="15">
        <v>1</v>
      </c>
      <c r="H12" s="15">
        <v>112</v>
      </c>
      <c r="I12" s="16">
        <v>2513959.02</v>
      </c>
      <c r="J12" s="16">
        <v>15064</v>
      </c>
      <c r="K12" s="17" t="s">
        <v>32</v>
      </c>
      <c r="L12" s="18">
        <v>17</v>
      </c>
      <c r="M12" s="19">
        <v>80925</v>
      </c>
      <c r="N12" s="19">
        <v>445</v>
      </c>
      <c r="O12" s="19">
        <v>2594884.02</v>
      </c>
      <c r="P12" s="20">
        <v>15509</v>
      </c>
    </row>
    <row r="13" spans="1:16" ht="12.75" customHeight="1">
      <c r="A13" s="9">
        <v>7</v>
      </c>
      <c r="B13" s="10" t="s">
        <v>32</v>
      </c>
      <c r="C13" s="11" t="s">
        <v>35</v>
      </c>
      <c r="D13" s="12" t="s">
        <v>31</v>
      </c>
      <c r="E13" s="13" t="s">
        <v>25</v>
      </c>
      <c r="F13" s="14" t="s">
        <v>22</v>
      </c>
      <c r="G13" s="15">
        <v>1</v>
      </c>
      <c r="H13" s="15">
        <v>134</v>
      </c>
      <c r="I13" s="16">
        <v>2228518.36</v>
      </c>
      <c r="J13" s="16">
        <v>15063</v>
      </c>
      <c r="K13" s="17" t="s">
        <v>32</v>
      </c>
      <c r="L13" s="18" t="s">
        <v>32</v>
      </c>
      <c r="M13" s="19" t="s">
        <v>32</v>
      </c>
      <c r="N13" s="19" t="s">
        <v>32</v>
      </c>
      <c r="O13" s="19">
        <v>2454817.36</v>
      </c>
      <c r="P13" s="20">
        <v>16474</v>
      </c>
    </row>
    <row r="14" spans="1:16" ht="12.75" customHeight="1">
      <c r="A14" s="9">
        <v>8</v>
      </c>
      <c r="B14" s="10">
        <v>4</v>
      </c>
      <c r="C14" s="11" t="s">
        <v>36</v>
      </c>
      <c r="D14" s="12" t="s">
        <v>31</v>
      </c>
      <c r="E14" s="13" t="s">
        <v>25</v>
      </c>
      <c r="F14" s="14" t="s">
        <v>37</v>
      </c>
      <c r="G14" s="15">
        <v>3</v>
      </c>
      <c r="H14" s="15">
        <v>43</v>
      </c>
      <c r="I14" s="16">
        <v>2218490.23</v>
      </c>
      <c r="J14" s="16">
        <v>12458</v>
      </c>
      <c r="K14" s="17">
        <v>-0.3579</v>
      </c>
      <c r="L14" s="18">
        <v>89</v>
      </c>
      <c r="M14" s="19">
        <v>4312268.64</v>
      </c>
      <c r="N14" s="19">
        <v>24049</v>
      </c>
      <c r="O14" s="19">
        <v>13417296.43</v>
      </c>
      <c r="P14" s="20">
        <v>76492</v>
      </c>
    </row>
    <row r="15" spans="1:16" ht="12.75" customHeight="1">
      <c r="A15" s="9">
        <v>9</v>
      </c>
      <c r="B15" s="10">
        <v>7</v>
      </c>
      <c r="C15" s="11" t="s">
        <v>38</v>
      </c>
      <c r="D15" s="12" t="s">
        <v>31</v>
      </c>
      <c r="E15" s="13" t="s">
        <v>25</v>
      </c>
      <c r="F15" s="14" t="s">
        <v>39</v>
      </c>
      <c r="G15" s="15">
        <v>11</v>
      </c>
      <c r="H15" s="15">
        <v>90</v>
      </c>
      <c r="I15" s="16">
        <v>1932582.8</v>
      </c>
      <c r="J15" s="16">
        <v>15457</v>
      </c>
      <c r="K15" s="17">
        <v>0.1163</v>
      </c>
      <c r="L15" s="18">
        <v>93</v>
      </c>
      <c r="M15" s="19">
        <v>2064294</v>
      </c>
      <c r="N15" s="19">
        <v>16186</v>
      </c>
      <c r="O15" s="19">
        <v>118985060.64</v>
      </c>
      <c r="P15" s="20">
        <v>833244</v>
      </c>
    </row>
    <row r="16" spans="1:16" ht="12.75" customHeight="1">
      <c r="A16" s="9">
        <v>10</v>
      </c>
      <c r="B16" s="10">
        <v>5</v>
      </c>
      <c r="C16" s="11" t="s">
        <v>40</v>
      </c>
      <c r="D16" s="12" t="s">
        <v>31</v>
      </c>
      <c r="E16" s="13" t="s">
        <v>21</v>
      </c>
      <c r="F16" s="14" t="s">
        <v>22</v>
      </c>
      <c r="G16" s="15">
        <v>3</v>
      </c>
      <c r="H16" s="15">
        <v>70</v>
      </c>
      <c r="I16" s="16">
        <v>1474764.4</v>
      </c>
      <c r="J16" s="16">
        <v>9096</v>
      </c>
      <c r="K16" s="17">
        <v>-0.353</v>
      </c>
      <c r="L16" s="18">
        <v>112</v>
      </c>
      <c r="M16" s="19">
        <v>2754518.2</v>
      </c>
      <c r="N16" s="19">
        <v>17052</v>
      </c>
      <c r="O16" s="19">
        <v>10171334.59</v>
      </c>
      <c r="P16" s="20">
        <v>65681</v>
      </c>
    </row>
    <row r="17" spans="1:16" ht="12.75" customHeight="1">
      <c r="A17" s="9">
        <v>11</v>
      </c>
      <c r="B17" s="10">
        <v>11</v>
      </c>
      <c r="C17" s="11" t="s">
        <v>44</v>
      </c>
      <c r="D17" s="12" t="s">
        <v>27</v>
      </c>
      <c r="E17" s="13" t="s">
        <v>25</v>
      </c>
      <c r="F17" s="14" t="s">
        <v>39</v>
      </c>
      <c r="G17" s="15">
        <v>6</v>
      </c>
      <c r="H17" s="15">
        <v>34</v>
      </c>
      <c r="I17" s="16">
        <v>1058823</v>
      </c>
      <c r="J17" s="16">
        <v>7509</v>
      </c>
      <c r="K17" s="17">
        <v>0.3349</v>
      </c>
      <c r="L17" s="18">
        <v>57</v>
      </c>
      <c r="M17" s="19">
        <v>926435</v>
      </c>
      <c r="N17" s="19">
        <v>6474</v>
      </c>
      <c r="O17" s="19">
        <v>10475990.6</v>
      </c>
      <c r="P17" s="20">
        <v>70631</v>
      </c>
    </row>
    <row r="18" spans="1:16" ht="12.75" customHeight="1">
      <c r="A18" s="9">
        <v>12</v>
      </c>
      <c r="B18" s="10" t="s">
        <v>32</v>
      </c>
      <c r="C18" s="11" t="s">
        <v>45</v>
      </c>
      <c r="D18" s="12" t="s">
        <v>27</v>
      </c>
      <c r="E18" s="13" t="s">
        <v>46</v>
      </c>
      <c r="F18" s="14" t="s">
        <v>22</v>
      </c>
      <c r="G18" s="15">
        <v>1</v>
      </c>
      <c r="H18" s="15">
        <v>115</v>
      </c>
      <c r="I18" s="16">
        <v>923376.8</v>
      </c>
      <c r="J18" s="16">
        <v>9249</v>
      </c>
      <c r="K18" s="17" t="s">
        <v>32</v>
      </c>
      <c r="L18" s="18">
        <v>1</v>
      </c>
      <c r="M18" s="19">
        <v>0</v>
      </c>
      <c r="N18" s="19">
        <v>0</v>
      </c>
      <c r="O18" s="19">
        <v>934998.8</v>
      </c>
      <c r="P18" s="20">
        <v>9469</v>
      </c>
    </row>
    <row r="19" spans="1:16" ht="12.75" customHeight="1">
      <c r="A19" s="9">
        <v>13</v>
      </c>
      <c r="B19" s="10">
        <v>10</v>
      </c>
      <c r="C19" s="11" t="s">
        <v>47</v>
      </c>
      <c r="D19" s="12" t="s">
        <v>27</v>
      </c>
      <c r="E19" s="13" t="s">
        <v>21</v>
      </c>
      <c r="F19" s="14" t="s">
        <v>22</v>
      </c>
      <c r="G19" s="15">
        <v>11</v>
      </c>
      <c r="H19" s="15">
        <v>40</v>
      </c>
      <c r="I19" s="16">
        <v>849843.4</v>
      </c>
      <c r="J19" s="16">
        <v>5744</v>
      </c>
      <c r="K19" s="17">
        <v>-0.0908</v>
      </c>
      <c r="L19" s="18">
        <v>50</v>
      </c>
      <c r="M19" s="19">
        <v>1479584</v>
      </c>
      <c r="N19" s="19">
        <v>10861</v>
      </c>
      <c r="O19" s="19">
        <v>36967610.4</v>
      </c>
      <c r="P19" s="20">
        <v>247707</v>
      </c>
    </row>
    <row r="20" spans="1:16" ht="12.75" customHeight="1">
      <c r="A20" s="9">
        <v>14</v>
      </c>
      <c r="B20" s="10">
        <v>17</v>
      </c>
      <c r="C20" s="11" t="s">
        <v>48</v>
      </c>
      <c r="D20" s="12" t="s">
        <v>27</v>
      </c>
      <c r="E20" s="13" t="s">
        <v>21</v>
      </c>
      <c r="F20" s="14" t="s">
        <v>22</v>
      </c>
      <c r="G20" s="15">
        <v>5</v>
      </c>
      <c r="H20" s="15">
        <v>57</v>
      </c>
      <c r="I20" s="16">
        <v>635159</v>
      </c>
      <c r="J20" s="16">
        <v>6540</v>
      </c>
      <c r="K20" s="17">
        <v>0.6979</v>
      </c>
      <c r="L20" s="18">
        <v>85</v>
      </c>
      <c r="M20" s="19">
        <v>645902</v>
      </c>
      <c r="N20" s="19">
        <v>6052</v>
      </c>
      <c r="O20" s="19">
        <v>9830048</v>
      </c>
      <c r="P20" s="20">
        <v>76013</v>
      </c>
    </row>
    <row r="21" spans="1:16" ht="12.75" customHeight="1">
      <c r="A21" s="9">
        <v>15</v>
      </c>
      <c r="B21" s="10">
        <v>8</v>
      </c>
      <c r="C21" s="11" t="s">
        <v>49</v>
      </c>
      <c r="D21" s="12" t="s">
        <v>24</v>
      </c>
      <c r="E21" s="13" t="s">
        <v>21</v>
      </c>
      <c r="F21" s="14" t="s">
        <v>22</v>
      </c>
      <c r="G21" s="15">
        <v>6</v>
      </c>
      <c r="H21" s="15">
        <v>45</v>
      </c>
      <c r="I21" s="16">
        <v>579567.8</v>
      </c>
      <c r="J21" s="16">
        <v>3997</v>
      </c>
      <c r="K21" s="17">
        <v>-0.4935</v>
      </c>
      <c r="L21" s="18">
        <v>68</v>
      </c>
      <c r="M21" s="19">
        <v>1553036.2</v>
      </c>
      <c r="N21" s="19">
        <v>10334</v>
      </c>
      <c r="O21" s="19">
        <v>39371136.7</v>
      </c>
      <c r="P21" s="20">
        <v>252847</v>
      </c>
    </row>
    <row r="22" spans="1:16" ht="12.75" customHeight="1">
      <c r="A22" s="9">
        <v>16</v>
      </c>
      <c r="B22" s="10">
        <v>9</v>
      </c>
      <c r="C22" s="11" t="s">
        <v>50</v>
      </c>
      <c r="D22" s="12" t="s">
        <v>34</v>
      </c>
      <c r="E22" s="13" t="s">
        <v>25</v>
      </c>
      <c r="F22" s="14" t="s">
        <v>22</v>
      </c>
      <c r="G22" s="15">
        <v>4</v>
      </c>
      <c r="H22" s="15">
        <v>37</v>
      </c>
      <c r="I22" s="16">
        <v>506114.46</v>
      </c>
      <c r="J22" s="16">
        <v>2938</v>
      </c>
      <c r="K22" s="17">
        <v>-0.5311</v>
      </c>
      <c r="L22" s="18">
        <v>63</v>
      </c>
      <c r="M22" s="19">
        <v>1449708.29</v>
      </c>
      <c r="N22" s="19">
        <v>8458</v>
      </c>
      <c r="O22" s="19">
        <v>8450740.18</v>
      </c>
      <c r="P22" s="20">
        <v>50898</v>
      </c>
    </row>
    <row r="23" spans="1:16" ht="12.75" customHeight="1">
      <c r="A23" s="9">
        <v>17</v>
      </c>
      <c r="B23" s="10">
        <v>12</v>
      </c>
      <c r="C23" s="11" t="s">
        <v>52</v>
      </c>
      <c r="D23" s="12" t="s">
        <v>31</v>
      </c>
      <c r="E23" s="13" t="s">
        <v>25</v>
      </c>
      <c r="F23" s="14" t="s">
        <v>53</v>
      </c>
      <c r="G23" s="15">
        <v>7</v>
      </c>
      <c r="H23" s="15">
        <v>26</v>
      </c>
      <c r="I23" s="16">
        <v>295932</v>
      </c>
      <c r="J23" s="16">
        <v>2327</v>
      </c>
      <c r="K23" s="17">
        <v>-0.4784</v>
      </c>
      <c r="L23" s="18">
        <v>43</v>
      </c>
      <c r="M23" s="19">
        <v>708176.66</v>
      </c>
      <c r="N23" s="19">
        <v>4085</v>
      </c>
      <c r="O23" s="19">
        <v>68628335.91</v>
      </c>
      <c r="P23" s="20">
        <v>400817</v>
      </c>
    </row>
    <row r="24" spans="1:16" ht="12.75" customHeight="1">
      <c r="A24" s="9">
        <v>18</v>
      </c>
      <c r="B24" s="10">
        <v>19</v>
      </c>
      <c r="C24" s="11" t="s">
        <v>54</v>
      </c>
      <c r="D24" s="12" t="s">
        <v>27</v>
      </c>
      <c r="E24" s="13" t="s">
        <v>25</v>
      </c>
      <c r="F24" s="14" t="s">
        <v>55</v>
      </c>
      <c r="G24" s="15">
        <v>12</v>
      </c>
      <c r="H24" s="15">
        <v>19</v>
      </c>
      <c r="I24" s="16">
        <v>275732</v>
      </c>
      <c r="J24" s="16">
        <v>1855</v>
      </c>
      <c r="K24" s="17">
        <v>0.1956</v>
      </c>
      <c r="L24" s="18">
        <v>20</v>
      </c>
      <c r="M24" s="19">
        <v>331188</v>
      </c>
      <c r="N24" s="19">
        <v>2377</v>
      </c>
      <c r="O24" s="19">
        <v>29277202</v>
      </c>
      <c r="P24" s="20">
        <v>180645</v>
      </c>
    </row>
    <row r="25" spans="1:16" ht="12.75" customHeight="1">
      <c r="A25" s="9">
        <v>19</v>
      </c>
      <c r="B25" s="10">
        <v>13</v>
      </c>
      <c r="C25" s="11" t="s">
        <v>56</v>
      </c>
      <c r="D25" s="12" t="s">
        <v>31</v>
      </c>
      <c r="E25" s="13" t="s">
        <v>21</v>
      </c>
      <c r="F25" s="14" t="s">
        <v>22</v>
      </c>
      <c r="G25" s="15">
        <v>4</v>
      </c>
      <c r="H25" s="15">
        <v>32</v>
      </c>
      <c r="I25" s="16">
        <v>269954</v>
      </c>
      <c r="J25" s="16">
        <v>1801</v>
      </c>
      <c r="K25" s="17">
        <v>-0.5107</v>
      </c>
      <c r="L25" s="18">
        <v>46</v>
      </c>
      <c r="M25" s="19">
        <v>846125</v>
      </c>
      <c r="N25" s="19">
        <v>5338</v>
      </c>
      <c r="O25" s="19">
        <v>7459178</v>
      </c>
      <c r="P25" s="20">
        <v>49707</v>
      </c>
    </row>
    <row r="26" spans="1:16" ht="12.75" customHeight="1">
      <c r="A26" s="9">
        <v>20</v>
      </c>
      <c r="B26" s="10">
        <v>15</v>
      </c>
      <c r="C26" s="11" t="s">
        <v>57</v>
      </c>
      <c r="D26" s="12" t="s">
        <v>58</v>
      </c>
      <c r="E26" s="13" t="s">
        <v>59</v>
      </c>
      <c r="F26" s="14" t="s">
        <v>22</v>
      </c>
      <c r="G26" s="15">
        <v>2</v>
      </c>
      <c r="H26" s="15">
        <v>41</v>
      </c>
      <c r="I26" s="16">
        <v>234095</v>
      </c>
      <c r="J26" s="16">
        <v>1553</v>
      </c>
      <c r="K26" s="17">
        <v>-0.5183</v>
      </c>
      <c r="L26" s="18">
        <v>72</v>
      </c>
      <c r="M26" s="19">
        <v>524076</v>
      </c>
      <c r="N26" s="19">
        <v>3702</v>
      </c>
      <c r="O26" s="19">
        <v>788492</v>
      </c>
      <c r="P26" s="20">
        <v>5464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58"/>
      <c r="B28" s="59"/>
      <c r="C28" s="59"/>
      <c r="D28" s="8"/>
      <c r="E28" s="8"/>
      <c r="F28" s="8"/>
      <c r="G28" s="8"/>
      <c r="H28" s="7"/>
      <c r="I28" s="21">
        <f aca="true" t="shared" si="0" ref="I28:P28">SUBTOTAL(9,I5:I26)</f>
        <v>38830809.47999999</v>
      </c>
      <c r="J28" s="21">
        <f t="shared" si="0"/>
        <v>264926</v>
      </c>
      <c r="K28" s="22">
        <f t="shared" si="0"/>
        <v>53.937899999999985</v>
      </c>
      <c r="L28" s="21">
        <f t="shared" si="0"/>
        <v>1372</v>
      </c>
      <c r="M28" s="21">
        <f t="shared" si="0"/>
        <v>48446003.61</v>
      </c>
      <c r="N28" s="21">
        <f t="shared" si="0"/>
        <v>316911</v>
      </c>
      <c r="O28" s="21">
        <f t="shared" si="0"/>
        <v>483002754.06999993</v>
      </c>
      <c r="P28" s="21">
        <f t="shared" si="0"/>
        <v>3175184</v>
      </c>
      <c r="Q28" s="2"/>
    </row>
    <row r="31" spans="1:16" ht="12.75" customHeight="1">
      <c r="A31" s="9"/>
      <c r="B31" s="10"/>
      <c r="C31" s="26" t="s">
        <v>41</v>
      </c>
      <c r="D31" s="27" t="s">
        <v>42</v>
      </c>
      <c r="E31" s="29" t="s">
        <v>43</v>
      </c>
      <c r="F31" s="30" t="s">
        <v>22</v>
      </c>
      <c r="G31" s="31">
        <v>5</v>
      </c>
      <c r="H31" s="31">
        <v>18</v>
      </c>
      <c r="I31" s="32">
        <v>1277698</v>
      </c>
      <c r="J31" s="32">
        <v>3763</v>
      </c>
      <c r="K31" s="33">
        <v>7.7119</v>
      </c>
      <c r="L31" s="34">
        <v>17</v>
      </c>
      <c r="M31" s="28">
        <v>208464</v>
      </c>
      <c r="N31" s="28">
        <v>843</v>
      </c>
      <c r="O31" s="28">
        <v>2039784</v>
      </c>
      <c r="P31" s="28">
        <v>6518</v>
      </c>
    </row>
    <row r="32" spans="1:16" ht="12.75" customHeight="1">
      <c r="A32" s="9"/>
      <c r="B32" s="10"/>
      <c r="C32" s="26" t="s">
        <v>51</v>
      </c>
      <c r="D32" s="27" t="s">
        <v>42</v>
      </c>
      <c r="E32" s="29" t="s">
        <v>43</v>
      </c>
      <c r="F32" s="30" t="s">
        <v>22</v>
      </c>
      <c r="G32" s="31">
        <v>5</v>
      </c>
      <c r="H32" s="31">
        <v>11</v>
      </c>
      <c r="I32" s="32">
        <v>311579</v>
      </c>
      <c r="J32" s="32">
        <v>3459</v>
      </c>
      <c r="K32" s="33">
        <v>-0.3807</v>
      </c>
      <c r="L32" s="34">
        <v>12</v>
      </c>
      <c r="M32" s="28">
        <v>737931</v>
      </c>
      <c r="N32" s="28">
        <v>7709</v>
      </c>
      <c r="O32" s="28">
        <v>4162187</v>
      </c>
      <c r="P32" s="28">
        <v>33916</v>
      </c>
    </row>
  </sheetData>
  <sheetProtection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2020-02-03T12:32:08Z</dcterms:modified>
  <cp:category/>
  <cp:version/>
  <cp:contentType/>
  <cp:contentStatus/>
</cp:coreProperties>
</file>