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<sst xmlns="http://schemas.openxmlformats.org/spreadsheetml/2006/main" count="113" uniqueCount="61">
  <si>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</si>
  <si>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</si>
  <si>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</si>
  <si>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</si>
  <si>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</si>
  <si>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</si>
  <si>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</si>
  <si>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</si>
  <si>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</si>
  <si>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</si>
  <si>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</si>
  <si>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</si>
  <si>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</si>
  <si>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</si>
  <si>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</si>
  <si>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</si>
  <si>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</si>
  <si>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</si>
  <si>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</si>
  <si>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V síti</t>
  </si>
  <si>
    <t>AEROFILMS s.r.o.</t>
  </si>
  <si>
    <t>CZE</t>
  </si>
  <si>
    <t>2D</t>
  </si>
  <si>
    <t/>
  </si>
  <si>
    <t>Bloodshot</t>
  </si>
  <si>
    <t>FALCON a.s.</t>
  </si>
  <si>
    <t>USA</t>
  </si>
  <si>
    <t>2D, IM2, 4D2, DB2</t>
  </si>
  <si>
    <t>Neviditelný</t>
  </si>
  <si>
    <t>CinemArt, a.s.</t>
  </si>
  <si>
    <t>2D, DB2</t>
  </si>
  <si>
    <t>3Bobule</t>
  </si>
  <si>
    <t>BIOSCOP /AQS, a. s./</t>
  </si>
  <si>
    <t>Frčíme</t>
  </si>
  <si>
    <t>2D, 3D, IM2, 4D2, 4D3</t>
  </si>
  <si>
    <t>Ježek Sonic</t>
  </si>
  <si>
    <t>Sněžný kluk</t>
  </si>
  <si>
    <t>DVD, 2D, BR</t>
  </si>
  <si>
    <t>Gentlemani</t>
  </si>
  <si>
    <t>Vertical Entertainment s.r.o.</t>
  </si>
  <si>
    <t>1917</t>
  </si>
  <si>
    <t>V síti: Za školou</t>
  </si>
  <si>
    <t>Chlap na střídačku</t>
  </si>
  <si>
    <t>Bohemia Motion Pictures a.s.</t>
  </si>
  <si>
    <t>Vlastníci</t>
  </si>
  <si>
    <t>Poslední aristokratka</t>
  </si>
  <si>
    <t>DVD, 2D</t>
  </si>
  <si>
    <t>Králíček Jojo</t>
  </si>
  <si>
    <t>Přes prsty</t>
  </si>
  <si>
    <t>DVD, MP4</t>
  </si>
  <si>
    <t>Volání divočiny</t>
  </si>
  <si>
    <t>Zapomenutý princ</t>
  </si>
  <si>
    <t>FRA</t>
  </si>
  <si>
    <t>Tenkrát v Hollywoodu</t>
  </si>
  <si>
    <t>DVD</t>
  </si>
  <si>
    <t>Super Mazlíčci</t>
  </si>
  <si>
    <t>DEU</t>
  </si>
  <si>
    <t>Birds of Prey (Podivuhodná proměna Harley Quinn)</t>
  </si>
  <si>
    <t>ČESKÁ REPUBLIKA TOP 20</t>
  </si>
  <si>
    <t>Top = 20, Datum = 12. 03. 2020, Víkend od: 12.03.2020, Předchozí týden od: 05.03.2020 
řazeno podle - Tržeb</t>
  </si>
  <si>
    <t>NOUZOVÝ STAV NA ZÁKLADĚ NAŘÍZENÍ VLÁDY ČR - COVID 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</si>
</sst>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7" xfId="36" applyNumberFormat="1" applyFont="1" applyFill="1" applyBorder="1" applyAlignment="1">
      <alignment vertical="top" wrapText="1" readingOrder="1"/>
    </xf>
    <xf numFmtId="3" fontId="11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6" fillId="0" borderId="15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3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J37" sqref="J37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9" ht="34.5" customHeight="1">
      <c r="A2" s="41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4" t="s">
        <v>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>
        <v>1</v>
      </c>
      <c r="C7" s="24" t="s">
        <v>19</v>
      </c>
      <c r="D7" s="25" t="s">
        <v>20</v>
      </c>
      <c r="E7" s="26" t="s">
        <v>21</v>
      </c>
      <c r="F7" s="27" t="s">
        <v>22</v>
      </c>
      <c r="G7" s="28">
        <v>3</v>
      </c>
      <c r="H7" s="28">
        <v>84</v>
      </c>
      <c r="I7" s="29">
        <v>351998</v>
      </c>
      <c r="J7" s="29">
        <v>2239</v>
      </c>
      <c r="K7" s="30">
        <v>-0.9771</v>
      </c>
      <c r="L7" s="31">
        <v>167</v>
      </c>
      <c r="M7" s="32">
        <v>18819388.84</v>
      </c>
      <c r="N7" s="32">
        <v>121313</v>
      </c>
      <c r="O7" s="32">
        <v>46272893.85</v>
      </c>
      <c r="P7" s="33">
        <v>304211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22">
        <v>2</v>
      </c>
      <c r="B8" s="23" t="s">
        <v>23</v>
      </c>
      <c r="C8" s="24" t="s">
        <v>24</v>
      </c>
      <c r="D8" s="25" t="s">
        <v>25</v>
      </c>
      <c r="E8" s="26" t="s">
        <v>26</v>
      </c>
      <c r="F8" s="27" t="s">
        <v>27</v>
      </c>
      <c r="G8" s="28">
        <v>1</v>
      </c>
      <c r="H8" s="28">
        <v>58</v>
      </c>
      <c r="I8" s="29">
        <v>90762</v>
      </c>
      <c r="J8" s="29">
        <v>526</v>
      </c>
      <c r="K8" s="30" t="s">
        <v>23</v>
      </c>
      <c r="L8" s="31">
        <v>16</v>
      </c>
      <c r="M8" s="32">
        <v>13732</v>
      </c>
      <c r="N8" s="32">
        <v>94</v>
      </c>
      <c r="O8" s="32">
        <v>104494</v>
      </c>
      <c r="P8" s="33">
        <v>620</v>
      </c>
    </row>
    <row r="9" spans="1:16" ht="12.75" customHeight="1">
      <c r="A9" s="22">
        <v>3</v>
      </c>
      <c r="B9" s="23">
        <v>4</v>
      </c>
      <c r="C9" s="24" t="s">
        <v>28</v>
      </c>
      <c r="D9" s="25" t="s">
        <v>29</v>
      </c>
      <c r="E9" s="26" t="s">
        <v>26</v>
      </c>
      <c r="F9" s="27" t="s">
        <v>30</v>
      </c>
      <c r="G9" s="28">
        <v>2</v>
      </c>
      <c r="H9" s="28">
        <v>35</v>
      </c>
      <c r="I9" s="29">
        <v>60279.94</v>
      </c>
      <c r="J9" s="29">
        <v>350</v>
      </c>
      <c r="K9" s="30">
        <v>-0.9784</v>
      </c>
      <c r="L9" s="31">
        <v>159</v>
      </c>
      <c r="M9" s="32">
        <v>3213531.3</v>
      </c>
      <c r="N9" s="32">
        <v>19516</v>
      </c>
      <c r="O9" s="32">
        <v>3273811.24</v>
      </c>
      <c r="P9" s="33">
        <v>20289</v>
      </c>
    </row>
    <row r="10" spans="1:16" ht="12.75" customHeight="1">
      <c r="A10" s="22">
        <v>4</v>
      </c>
      <c r="B10" s="23">
        <v>21</v>
      </c>
      <c r="C10" s="24" t="s">
        <v>31</v>
      </c>
      <c r="D10" s="25" t="s">
        <v>32</v>
      </c>
      <c r="E10" s="26" t="s">
        <v>21</v>
      </c>
      <c r="F10" s="27" t="s">
        <v>22</v>
      </c>
      <c r="G10" s="28">
        <v>1</v>
      </c>
      <c r="H10" s="28">
        <v>17</v>
      </c>
      <c r="I10" s="29">
        <v>40495</v>
      </c>
      <c r="J10" s="29">
        <v>312</v>
      </c>
      <c r="K10" s="30">
        <v>-0.779</v>
      </c>
      <c r="L10" s="31">
        <v>21</v>
      </c>
      <c r="M10" s="32">
        <v>263652</v>
      </c>
      <c r="N10" s="32">
        <v>1578</v>
      </c>
      <c r="O10" s="32">
        <v>364842</v>
      </c>
      <c r="P10" s="33">
        <v>2185</v>
      </c>
    </row>
    <row r="11" spans="1:16" ht="12.75" customHeight="1">
      <c r="A11" s="22">
        <v>5</v>
      </c>
      <c r="B11" s="23">
        <v>2</v>
      </c>
      <c r="C11" s="24" t="s">
        <v>33</v>
      </c>
      <c r="D11" s="25" t="s">
        <v>25</v>
      </c>
      <c r="E11" s="26" t="s">
        <v>26</v>
      </c>
      <c r="F11" s="27" t="s">
        <v>34</v>
      </c>
      <c r="G11" s="28">
        <v>2</v>
      </c>
      <c r="H11" s="28">
        <v>67</v>
      </c>
      <c r="I11" s="29">
        <v>40335.54</v>
      </c>
      <c r="J11" s="29">
        <v>256</v>
      </c>
      <c r="K11" s="30">
        <v>-0.9916</v>
      </c>
      <c r="L11" s="31">
        <v>198</v>
      </c>
      <c r="M11" s="32">
        <v>5222161.54</v>
      </c>
      <c r="N11" s="32">
        <v>34894</v>
      </c>
      <c r="O11" s="32">
        <v>5752833.08</v>
      </c>
      <c r="P11" s="33">
        <v>38064</v>
      </c>
    </row>
    <row r="12" spans="1:16" ht="12.75" customHeight="1">
      <c r="A12" s="22">
        <v>6</v>
      </c>
      <c r="B12" s="23">
        <v>3</v>
      </c>
      <c r="C12" s="24" t="s">
        <v>35</v>
      </c>
      <c r="D12" s="25" t="s">
        <v>29</v>
      </c>
      <c r="E12" s="26" t="s">
        <v>26</v>
      </c>
      <c r="F12" s="27" t="s">
        <v>22</v>
      </c>
      <c r="G12" s="28">
        <v>4</v>
      </c>
      <c r="H12" s="28">
        <v>44</v>
      </c>
      <c r="I12" s="29">
        <v>31946</v>
      </c>
      <c r="J12" s="29">
        <v>210</v>
      </c>
      <c r="K12" s="30">
        <v>-0.9911</v>
      </c>
      <c r="L12" s="31">
        <v>101</v>
      </c>
      <c r="M12" s="32">
        <v>3915468.15</v>
      </c>
      <c r="N12" s="32">
        <v>25798</v>
      </c>
      <c r="O12" s="32">
        <v>25603693.43</v>
      </c>
      <c r="P12" s="33">
        <v>170071</v>
      </c>
    </row>
    <row r="13" spans="1:16" ht="12.75" customHeight="1">
      <c r="A13" s="22">
        <v>7</v>
      </c>
      <c r="B13" s="23">
        <v>52</v>
      </c>
      <c r="C13" s="24" t="s">
        <v>36</v>
      </c>
      <c r="D13" s="25" t="s">
        <v>29</v>
      </c>
      <c r="E13" s="26" t="s">
        <v>26</v>
      </c>
      <c r="F13" s="27" t="s">
        <v>37</v>
      </c>
      <c r="G13" s="28">
        <v>21</v>
      </c>
      <c r="H13" s="28">
        <v>17</v>
      </c>
      <c r="I13" s="29">
        <v>31210</v>
      </c>
      <c r="J13" s="29">
        <v>401</v>
      </c>
      <c r="K13" s="30">
        <v>1.503</v>
      </c>
      <c r="L13" s="31">
        <v>6</v>
      </c>
      <c r="M13" s="32">
        <v>17539</v>
      </c>
      <c r="N13" s="32">
        <v>401</v>
      </c>
      <c r="O13" s="32">
        <v>19228885</v>
      </c>
      <c r="P13" s="33">
        <v>148976</v>
      </c>
    </row>
    <row r="14" spans="1:16" ht="12.75" customHeight="1">
      <c r="A14" s="22">
        <v>8</v>
      </c>
      <c r="B14" s="23">
        <v>8</v>
      </c>
      <c r="C14" s="24" t="s">
        <v>38</v>
      </c>
      <c r="D14" s="25" t="s">
        <v>39</v>
      </c>
      <c r="E14" s="26" t="s">
        <v>26</v>
      </c>
      <c r="F14" s="27" t="s">
        <v>22</v>
      </c>
      <c r="G14" s="28">
        <v>7</v>
      </c>
      <c r="H14" s="28">
        <v>21</v>
      </c>
      <c r="I14" s="29">
        <v>29485</v>
      </c>
      <c r="J14" s="29">
        <v>166</v>
      </c>
      <c r="K14" s="30">
        <v>-0.964</v>
      </c>
      <c r="L14" s="31">
        <v>32</v>
      </c>
      <c r="M14" s="32">
        <v>978242.8</v>
      </c>
      <c r="N14" s="32">
        <v>5246</v>
      </c>
      <c r="O14" s="32">
        <v>12814293.36</v>
      </c>
      <c r="P14" s="33">
        <v>73102</v>
      </c>
    </row>
    <row r="15" spans="1:16" ht="12.75" customHeight="1">
      <c r="A15" s="22">
        <v>9</v>
      </c>
      <c r="B15" s="23">
        <v>7</v>
      </c>
      <c r="C15" s="24" t="s">
        <v>40</v>
      </c>
      <c r="D15" s="25" t="s">
        <v>39</v>
      </c>
      <c r="E15" s="26" t="s">
        <v>26</v>
      </c>
      <c r="F15" s="27" t="s">
        <v>22</v>
      </c>
      <c r="G15" s="28">
        <v>3</v>
      </c>
      <c r="H15" s="28">
        <v>35</v>
      </c>
      <c r="I15" s="29">
        <v>27888</v>
      </c>
      <c r="J15" s="29">
        <v>158</v>
      </c>
      <c r="K15" s="30">
        <v>-0.9805</v>
      </c>
      <c r="L15" s="31">
        <v>99</v>
      </c>
      <c r="M15" s="32">
        <v>1774906.5</v>
      </c>
      <c r="N15" s="32">
        <v>10777</v>
      </c>
      <c r="O15" s="32">
        <v>8480459.22</v>
      </c>
      <c r="P15" s="33">
        <v>53361</v>
      </c>
    </row>
    <row r="16" spans="1:16" ht="12.75" customHeight="1">
      <c r="A16" s="22">
        <v>10</v>
      </c>
      <c r="B16" s="23">
        <v>6</v>
      </c>
      <c r="C16" s="24" t="s">
        <v>41</v>
      </c>
      <c r="D16" s="25" t="s">
        <v>20</v>
      </c>
      <c r="E16" s="26" t="s">
        <v>21</v>
      </c>
      <c r="F16" s="27" t="s">
        <v>22</v>
      </c>
      <c r="G16" s="28">
        <v>3</v>
      </c>
      <c r="H16" s="28">
        <v>60</v>
      </c>
      <c r="I16" s="29">
        <v>20295</v>
      </c>
      <c r="J16" s="29">
        <v>185</v>
      </c>
      <c r="K16" s="30">
        <v>-0.9883</v>
      </c>
      <c r="L16" s="31">
        <v>110</v>
      </c>
      <c r="M16" s="32">
        <v>2122081.5</v>
      </c>
      <c r="N16" s="32">
        <v>21151</v>
      </c>
      <c r="O16" s="32">
        <v>4083884.5</v>
      </c>
      <c r="P16" s="33">
        <v>38774</v>
      </c>
    </row>
    <row r="17" spans="1:16" ht="12.75" customHeight="1">
      <c r="A17" s="22">
        <v>11</v>
      </c>
      <c r="B17" s="23">
        <v>5</v>
      </c>
      <c r="C17" s="24" t="s">
        <v>42</v>
      </c>
      <c r="D17" s="25" t="s">
        <v>43</v>
      </c>
      <c r="E17" s="26" t="s">
        <v>21</v>
      </c>
      <c r="F17" s="27" t="s">
        <v>22</v>
      </c>
      <c r="G17" s="28">
        <v>5</v>
      </c>
      <c r="H17" s="28">
        <v>26</v>
      </c>
      <c r="I17" s="29">
        <v>14133</v>
      </c>
      <c r="J17" s="29">
        <v>76</v>
      </c>
      <c r="K17" s="30">
        <v>-0.9939</v>
      </c>
      <c r="L17" s="31">
        <v>125</v>
      </c>
      <c r="M17" s="32">
        <v>2561323.6</v>
      </c>
      <c r="N17" s="32">
        <v>16361</v>
      </c>
      <c r="O17" s="32">
        <v>30004273.98</v>
      </c>
      <c r="P17" s="33">
        <v>194436</v>
      </c>
    </row>
    <row r="18" spans="1:16" ht="12.75" customHeight="1">
      <c r="A18" s="22">
        <v>12</v>
      </c>
      <c r="B18" s="23">
        <v>12</v>
      </c>
      <c r="C18" s="24" t="s">
        <v>44</v>
      </c>
      <c r="D18" s="25" t="s">
        <v>29</v>
      </c>
      <c r="E18" s="26" t="s">
        <v>21</v>
      </c>
      <c r="F18" s="27" t="s">
        <v>22</v>
      </c>
      <c r="G18" s="28">
        <v>17</v>
      </c>
      <c r="H18" s="28">
        <v>15</v>
      </c>
      <c r="I18" s="29">
        <v>13093</v>
      </c>
      <c r="J18" s="29">
        <v>111</v>
      </c>
      <c r="K18" s="30">
        <v>-0.9788</v>
      </c>
      <c r="L18" s="31">
        <v>70</v>
      </c>
      <c r="M18" s="32">
        <v>824988.5</v>
      </c>
      <c r="N18" s="32">
        <v>6487</v>
      </c>
      <c r="O18" s="32">
        <v>41171805.9</v>
      </c>
      <c r="P18" s="33">
        <v>282614</v>
      </c>
    </row>
    <row r="19" spans="1:16" ht="12.75" customHeight="1">
      <c r="A19" s="22">
        <v>13</v>
      </c>
      <c r="B19" s="23">
        <v>25</v>
      </c>
      <c r="C19" s="24" t="s">
        <v>45</v>
      </c>
      <c r="D19" s="25" t="s">
        <v>25</v>
      </c>
      <c r="E19" s="26" t="s">
        <v>21</v>
      </c>
      <c r="F19" s="27" t="s">
        <v>46</v>
      </c>
      <c r="G19" s="28">
        <v>21</v>
      </c>
      <c r="H19" s="28">
        <v>5</v>
      </c>
      <c r="I19" s="29">
        <v>10960</v>
      </c>
      <c r="J19" s="29">
        <v>126</v>
      </c>
      <c r="K19" s="30">
        <v>-0.9116</v>
      </c>
      <c r="L19" s="31">
        <v>43</v>
      </c>
      <c r="M19" s="32">
        <v>148507</v>
      </c>
      <c r="N19" s="32">
        <v>2214</v>
      </c>
      <c r="O19" s="32">
        <v>66092764</v>
      </c>
      <c r="P19" s="33">
        <v>463795</v>
      </c>
    </row>
    <row r="20" spans="1:16" ht="12.75" customHeight="1">
      <c r="A20" s="22">
        <v>14</v>
      </c>
      <c r="B20" s="23">
        <v>16</v>
      </c>
      <c r="C20" s="24" t="s">
        <v>47</v>
      </c>
      <c r="D20" s="25" t="s">
        <v>29</v>
      </c>
      <c r="E20" s="26" t="s">
        <v>21</v>
      </c>
      <c r="F20" s="27" t="s">
        <v>22</v>
      </c>
      <c r="G20" s="28">
        <v>8</v>
      </c>
      <c r="H20" s="28">
        <v>14</v>
      </c>
      <c r="I20" s="29">
        <v>8417</v>
      </c>
      <c r="J20" s="29">
        <v>56</v>
      </c>
      <c r="K20" s="30">
        <v>-0.9745</v>
      </c>
      <c r="L20" s="31">
        <v>66</v>
      </c>
      <c r="M20" s="32">
        <v>422445</v>
      </c>
      <c r="N20" s="32">
        <v>3012</v>
      </c>
      <c r="O20" s="32">
        <v>16213425.28</v>
      </c>
      <c r="P20" s="33">
        <v>104071</v>
      </c>
    </row>
    <row r="21" spans="1:16" ht="12.75" customHeight="1">
      <c r="A21" s="22">
        <v>15</v>
      </c>
      <c r="B21" s="23">
        <v>44</v>
      </c>
      <c r="C21" s="24" t="s">
        <v>48</v>
      </c>
      <c r="D21" s="25" t="s">
        <v>29</v>
      </c>
      <c r="E21" s="26" t="s">
        <v>21</v>
      </c>
      <c r="F21" s="27" t="s">
        <v>49</v>
      </c>
      <c r="G21" s="28">
        <v>29</v>
      </c>
      <c r="H21" s="28">
        <v>3</v>
      </c>
      <c r="I21" s="29">
        <v>8000</v>
      </c>
      <c r="J21" s="29">
        <v>90</v>
      </c>
      <c r="K21" s="30">
        <v>-0.5119</v>
      </c>
      <c r="L21" s="31">
        <v>8</v>
      </c>
      <c r="M21" s="32">
        <v>16390</v>
      </c>
      <c r="N21" s="32">
        <v>247</v>
      </c>
      <c r="O21" s="32">
        <v>55148931</v>
      </c>
      <c r="P21" s="33">
        <v>366799</v>
      </c>
    </row>
    <row r="22" spans="1:16" ht="12.75" customHeight="1">
      <c r="A22" s="22">
        <v>16</v>
      </c>
      <c r="B22" s="23">
        <v>9</v>
      </c>
      <c r="C22" s="24" t="s">
        <v>50</v>
      </c>
      <c r="D22" s="25" t="s">
        <v>29</v>
      </c>
      <c r="E22" s="26" t="s">
        <v>26</v>
      </c>
      <c r="F22" s="27" t="s">
        <v>22</v>
      </c>
      <c r="G22" s="28">
        <v>3</v>
      </c>
      <c r="H22" s="28">
        <v>25</v>
      </c>
      <c r="I22" s="29">
        <v>6987</v>
      </c>
      <c r="J22" s="29">
        <v>46</v>
      </c>
      <c r="K22" s="30">
        <v>-0.9915</v>
      </c>
      <c r="L22" s="31">
        <v>96</v>
      </c>
      <c r="M22" s="32">
        <v>906859</v>
      </c>
      <c r="N22" s="32">
        <v>5821</v>
      </c>
      <c r="O22" s="32">
        <v>3270257.97</v>
      </c>
      <c r="P22" s="33">
        <v>21617</v>
      </c>
    </row>
    <row r="23" spans="1:16" ht="12.75" customHeight="1">
      <c r="A23" s="22">
        <v>17</v>
      </c>
      <c r="B23" s="23">
        <v>139</v>
      </c>
      <c r="C23" s="24" t="s">
        <v>51</v>
      </c>
      <c r="D23" s="25" t="s">
        <v>43</v>
      </c>
      <c r="E23" s="26" t="s">
        <v>52</v>
      </c>
      <c r="F23" s="27" t="s">
        <v>22</v>
      </c>
      <c r="G23" s="28">
        <v>1</v>
      </c>
      <c r="H23" s="28">
        <v>44</v>
      </c>
      <c r="I23" s="29">
        <v>6252</v>
      </c>
      <c r="J23" s="29">
        <v>38</v>
      </c>
      <c r="K23" s="30">
        <v>13.2739</v>
      </c>
      <c r="L23" s="31">
        <v>2</v>
      </c>
      <c r="M23" s="32">
        <v>438</v>
      </c>
      <c r="N23" s="32">
        <v>2</v>
      </c>
      <c r="O23" s="32">
        <v>6690</v>
      </c>
      <c r="P23" s="33">
        <v>40</v>
      </c>
    </row>
    <row r="24" spans="1:16" ht="12.75" customHeight="1">
      <c r="A24" s="22">
        <v>18</v>
      </c>
      <c r="B24" s="23">
        <v>71</v>
      </c>
      <c r="C24" s="24" t="s">
        <v>53</v>
      </c>
      <c r="D24" s="25" t="s">
        <v>25</v>
      </c>
      <c r="E24" s="26" t="s">
        <v>26</v>
      </c>
      <c r="F24" s="27" t="s">
        <v>54</v>
      </c>
      <c r="G24" s="28">
        <v>31</v>
      </c>
      <c r="H24" s="28">
        <v>2</v>
      </c>
      <c r="I24" s="29">
        <v>6000</v>
      </c>
      <c r="J24" s="29">
        <v>60</v>
      </c>
      <c r="K24" s="30">
        <v>0.1111</v>
      </c>
      <c r="L24" s="31">
        <v>5</v>
      </c>
      <c r="M24" s="32">
        <v>10080</v>
      </c>
      <c r="N24" s="32">
        <v>114</v>
      </c>
      <c r="O24" s="32">
        <v>70378827.3</v>
      </c>
      <c r="P24" s="33">
        <v>434471</v>
      </c>
    </row>
    <row r="25" spans="1:16" ht="12.75" customHeight="1">
      <c r="A25" s="22">
        <v>19</v>
      </c>
      <c r="B25" s="23">
        <v>23</v>
      </c>
      <c r="C25" s="24" t="s">
        <v>55</v>
      </c>
      <c r="D25" s="25" t="s">
        <v>32</v>
      </c>
      <c r="E25" s="26" t="s">
        <v>56</v>
      </c>
      <c r="F25" s="27" t="s">
        <v>22</v>
      </c>
      <c r="G25" s="28">
        <v>6</v>
      </c>
      <c r="H25" s="28">
        <v>6</v>
      </c>
      <c r="I25" s="29">
        <v>4810</v>
      </c>
      <c r="J25" s="29">
        <v>47</v>
      </c>
      <c r="K25" s="30">
        <v>-0.9708</v>
      </c>
      <c r="L25" s="31">
        <v>35</v>
      </c>
      <c r="M25" s="32">
        <v>184542</v>
      </c>
      <c r="N25" s="32">
        <v>1288</v>
      </c>
      <c r="O25" s="32">
        <v>5483417.6</v>
      </c>
      <c r="P25" s="33">
        <v>37520</v>
      </c>
    </row>
    <row r="26" spans="1:16" ht="12.75" customHeight="1">
      <c r="A26" s="22">
        <v>20</v>
      </c>
      <c r="B26" s="23">
        <v>18</v>
      </c>
      <c r="C26" s="24" t="s">
        <v>57</v>
      </c>
      <c r="D26" s="25" t="s">
        <v>39</v>
      </c>
      <c r="E26" s="26" t="s">
        <v>26</v>
      </c>
      <c r="F26" s="27" t="s">
        <v>22</v>
      </c>
      <c r="G26" s="28">
        <v>6</v>
      </c>
      <c r="H26" s="28">
        <v>8</v>
      </c>
      <c r="I26" s="29">
        <v>4149</v>
      </c>
      <c r="J26" s="29">
        <v>41</v>
      </c>
      <c r="K26" s="30">
        <v>-0.9852</v>
      </c>
      <c r="L26" s="31">
        <v>42</v>
      </c>
      <c r="M26" s="32">
        <v>333759</v>
      </c>
      <c r="N26" s="32">
        <v>1980</v>
      </c>
      <c r="O26" s="32">
        <v>14629858.28</v>
      </c>
      <c r="P26" s="33">
        <v>86658</v>
      </c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46"/>
      <c r="B28" s="47"/>
      <c r="C28" s="47"/>
      <c r="D28" s="8"/>
      <c r="E28" s="8"/>
      <c r="F28" s="8"/>
      <c r="G28" s="8"/>
      <c r="H28" s="7"/>
      <c r="I28" s="34">
        <f aca="true" t="shared" si="0" ref="I28:P28">SUBTOTAL(9,I5:I26)</f>
        <v>807495.48</v>
      </c>
      <c r="J28" s="34">
        <f t="shared" si="0"/>
        <v>5494</v>
      </c>
      <c r="K28" s="35">
        <f t="shared" si="0"/>
        <v>-0.08020000000000227</v>
      </c>
      <c r="L28" s="34">
        <f t="shared" si="0"/>
        <v>1401</v>
      </c>
      <c r="M28" s="34">
        <f t="shared" si="0"/>
        <v>41750035.73</v>
      </c>
      <c r="N28" s="34">
        <f t="shared" si="0"/>
        <v>278294</v>
      </c>
      <c r="O28" s="34">
        <f t="shared" si="0"/>
        <v>428380340.99</v>
      </c>
      <c r="P28" s="34">
        <f t="shared" si="0"/>
        <v>2841674</v>
      </c>
      <c r="Q28" s="2"/>
    </row>
    <row r="32" ht="12.75">
      <c r="B32" s="48" t="s">
        <v>60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2020-03-16T12:19:57Z</dcterms:modified>
  <cp:category/>
  <cp:version/>
  <cp:contentType/>
  <cp:contentStatus/>
</cp:coreProperties>
</file>