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<sst xmlns="http://schemas.openxmlformats.org/spreadsheetml/2006/main" count="117" uniqueCount="61">
  <si>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</si>
  <si>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</si>
  <si>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</si>
  <si>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</si>
  <si>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</si>
  <si>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</si>
  <si>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</si>
  <si>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</si>
  <si>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</si>
  <si>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</si>
  <si>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</si>
  <si>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</si>
  <si>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</si>
  <si>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</si>
  <si>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</si>
  <si>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</si>
  <si>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</si>
  <si>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</si>
  <si>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</si>
  <si>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V síti</t>
  </si>
  <si>
    <t>AEROFILMS s.r.o.</t>
  </si>
  <si>
    <t>CZE</t>
  </si>
  <si>
    <t>2D, MP4</t>
  </si>
  <si>
    <t>Frčíme</t>
  </si>
  <si>
    <t>FALCON a.s.</t>
  </si>
  <si>
    <t>USA</t>
  </si>
  <si>
    <t>2D, 3D</t>
  </si>
  <si>
    <t>Chlap na střídačku</t>
  </si>
  <si>
    <t>Bohemia Motion Pictures a.s.</t>
  </si>
  <si>
    <t>Ježek Sonic</t>
  </si>
  <si>
    <t>CinemArt, a.s.</t>
  </si>
  <si>
    <t>2D</t>
  </si>
  <si>
    <t>Neviditelný</t>
  </si>
  <si>
    <t>2D, DB2</t>
  </si>
  <si>
    <t>Lov</t>
  </si>
  <si>
    <t>Gentlemani</t>
  </si>
  <si>
    <t>Vertical Entertainment s.r.o.</t>
  </si>
  <si>
    <t>Jumanji: Další level</t>
  </si>
  <si>
    <t>DVD, 2D, DB2</t>
  </si>
  <si>
    <t/>
  </si>
  <si>
    <t>Problémissky</t>
  </si>
  <si>
    <t>BIOSCOP /AQS, a. s./</t>
  </si>
  <si>
    <t>GBR</t>
  </si>
  <si>
    <t>V síti: Za školou</t>
  </si>
  <si>
    <t>1917</t>
  </si>
  <si>
    <t>Emma.</t>
  </si>
  <si>
    <t>VB</t>
  </si>
  <si>
    <t>Ledové království II</t>
  </si>
  <si>
    <t>Malá lež</t>
  </si>
  <si>
    <t>Dolittle</t>
  </si>
  <si>
    <t>Vlastníci</t>
  </si>
  <si>
    <t>DVD, 2D, MP4</t>
  </si>
  <si>
    <t>#jsemtady</t>
  </si>
  <si>
    <t>FRA</t>
  </si>
  <si>
    <t>Tenkrát v Hollywoodu</t>
  </si>
  <si>
    <t>DVD, 2D</t>
  </si>
  <si>
    <t>Tlapková patrola: Vždy ve střehu</t>
  </si>
  <si>
    <t>BONTONFILM A.S.</t>
  </si>
  <si>
    <t>Bloodshot</t>
  </si>
  <si>
    <t>ČESKÁ REPUBLIKA TOP 20</t>
  </si>
  <si>
    <t>Top = 20, Datum = 28. 05. 2020, Víkend od: 28.05.2020, Předchozí týden od: 21.05.2020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</si>
</sst>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center" vertical="top" wrapText="1" readingOrder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3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3" xfId="36" applyNumberFormat="1" applyFont="1" applyFill="1" applyBorder="1" applyAlignment="1">
      <alignment vertical="top" wrapText="1" readingOrder="1"/>
    </xf>
    <xf numFmtId="3" fontId="11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4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3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 readingOrder="1"/>
      <protection locked="0"/>
    </xf>
    <xf numFmtId="0" fontId="0" fillId="34" borderId="18" xfId="0" applyFill="1" applyBorder="1" applyAlignment="1">
      <alignment readingOrder="1"/>
    </xf>
    <xf numFmtId="0" fontId="0" fillId="34" borderId="19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3" fontId="10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4" xfId="36" applyNumberFormat="1" applyFont="1" applyFill="1" applyBorder="1" applyAlignment="1">
      <alignment vertical="top" wrapText="1" readingOrder="1"/>
    </xf>
    <xf numFmtId="0" fontId="9" fillId="33" borderId="20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9" fillId="33" borderId="23" xfId="0" applyFont="1" applyFill="1" applyBorder="1" applyAlignment="1" applyProtection="1">
      <alignment horizontal="center" vertical="top" wrapText="1" readingOrder="1"/>
      <protection locked="0"/>
    </xf>
    <xf numFmtId="0" fontId="8" fillId="33" borderId="24" xfId="0" applyFont="1" applyFill="1" applyBorder="1" applyAlignment="1" applyProtection="1">
      <alignment horizontal="left" vertical="top" wrapText="1" readingOrder="1"/>
      <protection locked="0"/>
    </xf>
    <xf numFmtId="0" fontId="9" fillId="33" borderId="24" xfId="0" applyFont="1" applyFill="1" applyBorder="1" applyAlignment="1" applyProtection="1">
      <alignment horizontal="right" vertical="top" wrapText="1" readingOrder="1"/>
      <protection locked="0"/>
    </xf>
    <xf numFmtId="0" fontId="9" fillId="33" borderId="24" xfId="0" applyFont="1" applyFill="1" applyBorder="1" applyAlignment="1" applyProtection="1">
      <alignment horizontal="center" vertical="top" wrapText="1" readingOrder="1"/>
      <protection locked="0"/>
    </xf>
    <xf numFmtId="0" fontId="8" fillId="33" borderId="24" xfId="0" applyFont="1" applyFill="1" applyBorder="1" applyAlignment="1" applyProtection="1">
      <alignment horizontal="right" vertical="top" wrapText="1" readingOrder="1"/>
      <protection locked="0"/>
    </xf>
    <xf numFmtId="0" fontId="9" fillId="33" borderId="25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8" sqref="S18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9" ht="34.5" customHeight="1" thickBot="1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9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37"/>
      <c r="C4" s="37"/>
      <c r="D4" s="37"/>
      <c r="E4" s="25"/>
      <c r="F4" s="25"/>
      <c r="G4" s="25"/>
      <c r="H4" s="25"/>
      <c r="I4" s="25"/>
      <c r="J4" s="25"/>
      <c r="K4" s="25"/>
      <c r="L4" s="25"/>
      <c r="M4" s="27"/>
      <c r="N4" s="28"/>
      <c r="O4" s="27"/>
      <c r="P4" s="2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40" t="s">
        <v>3</v>
      </c>
      <c r="C5" s="41" t="s">
        <v>4</v>
      </c>
      <c r="D5" s="42" t="s">
        <v>0</v>
      </c>
      <c r="E5" s="43" t="s">
        <v>7</v>
      </c>
      <c r="F5" s="42" t="s">
        <v>16</v>
      </c>
      <c r="G5" s="43" t="s">
        <v>8</v>
      </c>
      <c r="H5" s="43" t="s">
        <v>10</v>
      </c>
      <c r="I5" s="44" t="s">
        <v>5</v>
      </c>
      <c r="J5" s="44" t="s">
        <v>5</v>
      </c>
      <c r="K5" s="45" t="s">
        <v>1</v>
      </c>
      <c r="L5" s="45" t="s">
        <v>10</v>
      </c>
      <c r="M5" s="45" t="s">
        <v>17</v>
      </c>
      <c r="N5" s="45" t="s">
        <v>17</v>
      </c>
      <c r="O5" s="45" t="s">
        <v>15</v>
      </c>
      <c r="P5" s="4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10"/>
      <c r="B6" s="47" t="s">
        <v>6</v>
      </c>
      <c r="C6" s="48"/>
      <c r="D6" s="49"/>
      <c r="E6" s="50"/>
      <c r="F6" s="50"/>
      <c r="G6" s="50" t="s">
        <v>9</v>
      </c>
      <c r="H6" s="50" t="s">
        <v>11</v>
      </c>
      <c r="I6" s="51" t="s">
        <v>12</v>
      </c>
      <c r="J6" s="51" t="s">
        <v>13</v>
      </c>
      <c r="K6" s="49" t="s">
        <v>14</v>
      </c>
      <c r="L6" s="49" t="s">
        <v>11</v>
      </c>
      <c r="M6" s="49" t="s">
        <v>12</v>
      </c>
      <c r="N6" s="49" t="s">
        <v>13</v>
      </c>
      <c r="O6" s="49" t="s">
        <v>12</v>
      </c>
      <c r="P6" s="5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11">
        <v>1</v>
      </c>
      <c r="B7" s="17">
        <v>1</v>
      </c>
      <c r="C7" s="38" t="s">
        <v>19</v>
      </c>
      <c r="D7" s="39" t="s">
        <v>20</v>
      </c>
      <c r="E7" s="15" t="s">
        <v>21</v>
      </c>
      <c r="F7" s="16" t="s">
        <v>22</v>
      </c>
      <c r="G7" s="17">
        <v>14</v>
      </c>
      <c r="H7" s="17">
        <v>100</v>
      </c>
      <c r="I7" s="18">
        <v>1034405</v>
      </c>
      <c r="J7" s="18">
        <v>6808</v>
      </c>
      <c r="K7" s="19">
        <v>-0.0602</v>
      </c>
      <c r="L7" s="20">
        <v>115</v>
      </c>
      <c r="M7" s="21">
        <v>1526087</v>
      </c>
      <c r="N7" s="21">
        <v>10553</v>
      </c>
      <c r="O7" s="21">
        <v>51431605.85</v>
      </c>
      <c r="P7" s="21">
        <v>339849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11">
        <v>2</v>
      </c>
      <c r="B8" s="12">
        <v>2</v>
      </c>
      <c r="C8" s="13" t="s">
        <v>23</v>
      </c>
      <c r="D8" s="14" t="s">
        <v>24</v>
      </c>
      <c r="E8" s="15" t="s">
        <v>25</v>
      </c>
      <c r="F8" s="16" t="s">
        <v>26</v>
      </c>
      <c r="G8" s="17">
        <v>13</v>
      </c>
      <c r="H8" s="17">
        <v>68</v>
      </c>
      <c r="I8" s="18">
        <v>490165</v>
      </c>
      <c r="J8" s="18">
        <v>3594</v>
      </c>
      <c r="K8" s="19">
        <v>0.3538</v>
      </c>
      <c r="L8" s="20">
        <v>78</v>
      </c>
      <c r="M8" s="21">
        <v>425278</v>
      </c>
      <c r="N8" s="21">
        <v>3264</v>
      </c>
      <c r="O8" s="21">
        <v>7007195.08</v>
      </c>
      <c r="P8" s="22">
        <v>47409</v>
      </c>
    </row>
    <row r="9" spans="1:16" ht="12.75" customHeight="1">
      <c r="A9" s="11">
        <v>3</v>
      </c>
      <c r="B9" s="12">
        <v>3</v>
      </c>
      <c r="C9" s="13" t="s">
        <v>27</v>
      </c>
      <c r="D9" s="14" t="s">
        <v>28</v>
      </c>
      <c r="E9" s="15" t="s">
        <v>21</v>
      </c>
      <c r="F9" s="16" t="s">
        <v>22</v>
      </c>
      <c r="G9" s="17">
        <v>16</v>
      </c>
      <c r="H9" s="17">
        <v>37</v>
      </c>
      <c r="I9" s="18">
        <v>254324</v>
      </c>
      <c r="J9" s="18">
        <v>1600</v>
      </c>
      <c r="K9" s="19">
        <v>0.1511</v>
      </c>
      <c r="L9" s="20">
        <v>57</v>
      </c>
      <c r="M9" s="21">
        <v>298331</v>
      </c>
      <c r="N9" s="21">
        <v>2077</v>
      </c>
      <c r="O9" s="21">
        <v>30934721.38</v>
      </c>
      <c r="P9" s="22">
        <v>201050</v>
      </c>
    </row>
    <row r="10" spans="1:16" ht="12.75" customHeight="1">
      <c r="A10" s="11">
        <v>4</v>
      </c>
      <c r="B10" s="12">
        <v>6</v>
      </c>
      <c r="C10" s="13" t="s">
        <v>29</v>
      </c>
      <c r="D10" s="14" t="s">
        <v>30</v>
      </c>
      <c r="E10" s="15" t="s">
        <v>25</v>
      </c>
      <c r="F10" s="16" t="s">
        <v>31</v>
      </c>
      <c r="G10" s="17">
        <v>15</v>
      </c>
      <c r="H10" s="17">
        <v>55</v>
      </c>
      <c r="I10" s="18">
        <v>236370</v>
      </c>
      <c r="J10" s="18">
        <v>1666</v>
      </c>
      <c r="K10" s="19">
        <v>0.3939</v>
      </c>
      <c r="L10" s="20">
        <v>59</v>
      </c>
      <c r="M10" s="21">
        <v>208286</v>
      </c>
      <c r="N10" s="21">
        <v>1597</v>
      </c>
      <c r="O10" s="21">
        <v>26223851.18</v>
      </c>
      <c r="P10" s="22">
        <v>174898</v>
      </c>
    </row>
    <row r="11" spans="1:16" ht="12.75" customHeight="1">
      <c r="A11" s="11">
        <v>5</v>
      </c>
      <c r="B11" s="12">
        <v>5</v>
      </c>
      <c r="C11" s="13" t="s">
        <v>32</v>
      </c>
      <c r="D11" s="14" t="s">
        <v>30</v>
      </c>
      <c r="E11" s="15" t="s">
        <v>25</v>
      </c>
      <c r="F11" s="16" t="s">
        <v>33</v>
      </c>
      <c r="G11" s="17">
        <v>13</v>
      </c>
      <c r="H11" s="17">
        <v>25</v>
      </c>
      <c r="I11" s="18">
        <v>204612</v>
      </c>
      <c r="J11" s="18">
        <v>1280</v>
      </c>
      <c r="K11" s="19">
        <v>0.1373</v>
      </c>
      <c r="L11" s="20">
        <v>39</v>
      </c>
      <c r="M11" s="21">
        <v>247815</v>
      </c>
      <c r="N11" s="21">
        <v>1698</v>
      </c>
      <c r="O11" s="21">
        <v>3988742.3</v>
      </c>
      <c r="P11" s="22">
        <v>25114</v>
      </c>
    </row>
    <row r="12" spans="1:16" ht="12.75" customHeight="1">
      <c r="A12" s="11">
        <v>6</v>
      </c>
      <c r="B12" s="12">
        <v>4</v>
      </c>
      <c r="C12" s="13" t="s">
        <v>34</v>
      </c>
      <c r="D12" s="14" t="s">
        <v>30</v>
      </c>
      <c r="E12" s="15" t="s">
        <v>25</v>
      </c>
      <c r="F12" s="16" t="s">
        <v>31</v>
      </c>
      <c r="G12" s="17">
        <v>3</v>
      </c>
      <c r="H12" s="17">
        <v>43</v>
      </c>
      <c r="I12" s="18">
        <v>192529</v>
      </c>
      <c r="J12" s="18">
        <v>1230</v>
      </c>
      <c r="K12" s="19">
        <v>-0.1232</v>
      </c>
      <c r="L12" s="20">
        <v>63</v>
      </c>
      <c r="M12" s="21">
        <v>311167</v>
      </c>
      <c r="N12" s="21">
        <v>2199</v>
      </c>
      <c r="O12" s="21">
        <v>826988</v>
      </c>
      <c r="P12" s="22">
        <v>5573</v>
      </c>
    </row>
    <row r="13" spans="1:16" ht="12.75" customHeight="1">
      <c r="A13" s="11">
        <v>7</v>
      </c>
      <c r="B13" s="12">
        <v>13</v>
      </c>
      <c r="C13" s="13" t="s">
        <v>35</v>
      </c>
      <c r="D13" s="14" t="s">
        <v>36</v>
      </c>
      <c r="E13" s="15" t="s">
        <v>25</v>
      </c>
      <c r="F13" s="16" t="s">
        <v>31</v>
      </c>
      <c r="G13" s="17">
        <v>18</v>
      </c>
      <c r="H13" s="17">
        <v>27</v>
      </c>
      <c r="I13" s="18">
        <v>148909</v>
      </c>
      <c r="J13" s="18">
        <v>924</v>
      </c>
      <c r="K13" s="19">
        <v>0.9802</v>
      </c>
      <c r="L13" s="20">
        <v>18</v>
      </c>
      <c r="M13" s="21">
        <v>98220</v>
      </c>
      <c r="N13" s="21">
        <v>577</v>
      </c>
      <c r="O13" s="21">
        <v>13146177.36</v>
      </c>
      <c r="P13" s="22">
        <v>75176</v>
      </c>
    </row>
    <row r="14" spans="1:16" ht="12.75" customHeight="1">
      <c r="A14" s="11">
        <v>8</v>
      </c>
      <c r="B14" s="12">
        <v>15</v>
      </c>
      <c r="C14" s="13" t="s">
        <v>37</v>
      </c>
      <c r="D14" s="14" t="s">
        <v>24</v>
      </c>
      <c r="E14" s="15" t="s">
        <v>25</v>
      </c>
      <c r="F14" s="16" t="s">
        <v>38</v>
      </c>
      <c r="G14" s="17">
        <v>26</v>
      </c>
      <c r="H14" s="17">
        <v>16</v>
      </c>
      <c r="I14" s="18">
        <v>99892</v>
      </c>
      <c r="J14" s="18">
        <v>665</v>
      </c>
      <c r="K14" s="19">
        <v>0.4497</v>
      </c>
      <c r="L14" s="20">
        <v>16</v>
      </c>
      <c r="M14" s="21">
        <v>91485</v>
      </c>
      <c r="N14" s="21">
        <v>594</v>
      </c>
      <c r="O14" s="21">
        <v>72892961.59</v>
      </c>
      <c r="P14" s="22">
        <v>492460</v>
      </c>
    </row>
    <row r="15" spans="1:16" ht="12.75" customHeight="1">
      <c r="A15" s="11">
        <v>9</v>
      </c>
      <c r="B15" s="12" t="s">
        <v>39</v>
      </c>
      <c r="C15" s="13" t="s">
        <v>40</v>
      </c>
      <c r="D15" s="14" t="s">
        <v>41</v>
      </c>
      <c r="E15" s="15" t="s">
        <v>42</v>
      </c>
      <c r="F15" s="16" t="s">
        <v>31</v>
      </c>
      <c r="G15" s="17">
        <v>1</v>
      </c>
      <c r="H15" s="17">
        <v>84</v>
      </c>
      <c r="I15" s="18">
        <v>92340</v>
      </c>
      <c r="J15" s="18">
        <v>632</v>
      </c>
      <c r="K15" s="19" t="s">
        <v>39</v>
      </c>
      <c r="L15" s="20">
        <v>1</v>
      </c>
      <c r="M15" s="21">
        <v>0</v>
      </c>
      <c r="N15" s="21">
        <v>0</v>
      </c>
      <c r="O15" s="21">
        <v>92340</v>
      </c>
      <c r="P15" s="22">
        <v>632</v>
      </c>
    </row>
    <row r="16" spans="1:16" ht="12.75" customHeight="1">
      <c r="A16" s="11">
        <v>10</v>
      </c>
      <c r="B16" s="12">
        <v>11</v>
      </c>
      <c r="C16" s="13" t="s">
        <v>43</v>
      </c>
      <c r="D16" s="14" t="s">
        <v>20</v>
      </c>
      <c r="E16" s="15" t="s">
        <v>21</v>
      </c>
      <c r="F16" s="16" t="s">
        <v>22</v>
      </c>
      <c r="G16" s="17">
        <v>14</v>
      </c>
      <c r="H16" s="17">
        <v>50</v>
      </c>
      <c r="I16" s="18">
        <v>89498</v>
      </c>
      <c r="J16" s="18">
        <v>725</v>
      </c>
      <c r="K16" s="19">
        <v>0.0311</v>
      </c>
      <c r="L16" s="20">
        <v>62</v>
      </c>
      <c r="M16" s="21">
        <v>117838</v>
      </c>
      <c r="N16" s="21">
        <v>996</v>
      </c>
      <c r="O16" s="21">
        <v>4433237.5</v>
      </c>
      <c r="P16" s="22">
        <v>41700</v>
      </c>
    </row>
    <row r="17" spans="1:16" ht="12.75" customHeight="1">
      <c r="A17" s="11">
        <v>11</v>
      </c>
      <c r="B17" s="12">
        <v>9</v>
      </c>
      <c r="C17" s="13" t="s">
        <v>44</v>
      </c>
      <c r="D17" s="14" t="s">
        <v>36</v>
      </c>
      <c r="E17" s="15" t="s">
        <v>25</v>
      </c>
      <c r="F17" s="16" t="s">
        <v>31</v>
      </c>
      <c r="G17" s="17">
        <v>14</v>
      </c>
      <c r="H17" s="17">
        <v>23</v>
      </c>
      <c r="I17" s="18">
        <v>83825</v>
      </c>
      <c r="J17" s="18">
        <v>505</v>
      </c>
      <c r="K17" s="19">
        <v>-0.1912</v>
      </c>
      <c r="L17" s="20">
        <v>36</v>
      </c>
      <c r="M17" s="21">
        <v>148394</v>
      </c>
      <c r="N17" s="21">
        <v>996</v>
      </c>
      <c r="O17" s="21">
        <v>8982561.22</v>
      </c>
      <c r="P17" s="22">
        <v>56637</v>
      </c>
    </row>
    <row r="18" spans="1:16" ht="12.75" customHeight="1">
      <c r="A18" s="11">
        <v>12</v>
      </c>
      <c r="B18" s="12">
        <v>7</v>
      </c>
      <c r="C18" s="13" t="s">
        <v>45</v>
      </c>
      <c r="D18" s="14" t="s">
        <v>30</v>
      </c>
      <c r="E18" s="15" t="s">
        <v>46</v>
      </c>
      <c r="F18" s="16" t="s">
        <v>31</v>
      </c>
      <c r="G18" s="17">
        <v>2</v>
      </c>
      <c r="H18" s="17">
        <v>54</v>
      </c>
      <c r="I18" s="18">
        <v>75517</v>
      </c>
      <c r="J18" s="18">
        <v>535</v>
      </c>
      <c r="K18" s="19">
        <v>-0.4866</v>
      </c>
      <c r="L18" s="20">
        <v>95</v>
      </c>
      <c r="M18" s="21">
        <v>191499</v>
      </c>
      <c r="N18" s="21">
        <v>1437</v>
      </c>
      <c r="O18" s="21">
        <v>267276</v>
      </c>
      <c r="P18" s="22">
        <v>2014</v>
      </c>
    </row>
    <row r="19" spans="1:16" ht="12.75" customHeight="1">
      <c r="A19" s="11">
        <v>13</v>
      </c>
      <c r="B19" s="12">
        <v>14</v>
      </c>
      <c r="C19" s="13" t="s">
        <v>47</v>
      </c>
      <c r="D19" s="14" t="s">
        <v>24</v>
      </c>
      <c r="E19" s="15" t="s">
        <v>25</v>
      </c>
      <c r="F19" s="16" t="s">
        <v>31</v>
      </c>
      <c r="G19" s="17">
        <v>28</v>
      </c>
      <c r="H19" s="17">
        <v>30</v>
      </c>
      <c r="I19" s="18">
        <v>71611</v>
      </c>
      <c r="J19" s="18">
        <v>532</v>
      </c>
      <c r="K19" s="19">
        <v>-0.0464</v>
      </c>
      <c r="L19" s="20">
        <v>32</v>
      </c>
      <c r="M19" s="21">
        <v>99860</v>
      </c>
      <c r="N19" s="21">
        <v>703</v>
      </c>
      <c r="O19" s="21">
        <v>123412985.54</v>
      </c>
      <c r="P19" s="22">
        <v>868870</v>
      </c>
    </row>
    <row r="20" spans="1:16" ht="12.75" customHeight="1">
      <c r="A20" s="11">
        <v>14</v>
      </c>
      <c r="B20" s="12">
        <v>22</v>
      </c>
      <c r="C20" s="13" t="s">
        <v>48</v>
      </c>
      <c r="D20" s="14" t="s">
        <v>20</v>
      </c>
      <c r="E20" s="15" t="s">
        <v>25</v>
      </c>
      <c r="F20" s="16" t="s">
        <v>22</v>
      </c>
      <c r="G20" s="17">
        <v>2</v>
      </c>
      <c r="H20" s="17">
        <v>24</v>
      </c>
      <c r="I20" s="18">
        <v>68850</v>
      </c>
      <c r="J20" s="18">
        <v>501</v>
      </c>
      <c r="K20" s="19">
        <v>1.0937</v>
      </c>
      <c r="L20" s="20">
        <v>16</v>
      </c>
      <c r="M20" s="21">
        <v>54455</v>
      </c>
      <c r="N20" s="21">
        <v>410</v>
      </c>
      <c r="O20" s="21">
        <v>132085</v>
      </c>
      <c r="P20" s="22">
        <v>978</v>
      </c>
    </row>
    <row r="21" spans="1:16" ht="12.75" customHeight="1">
      <c r="A21" s="11">
        <v>15</v>
      </c>
      <c r="B21" s="12">
        <v>20</v>
      </c>
      <c r="C21" s="13" t="s">
        <v>49</v>
      </c>
      <c r="D21" s="14" t="s">
        <v>30</v>
      </c>
      <c r="E21" s="15" t="s">
        <v>25</v>
      </c>
      <c r="F21" s="16" t="s">
        <v>26</v>
      </c>
      <c r="G21" s="17">
        <v>20</v>
      </c>
      <c r="H21" s="17">
        <v>21</v>
      </c>
      <c r="I21" s="18">
        <v>67628</v>
      </c>
      <c r="J21" s="18">
        <v>475</v>
      </c>
      <c r="K21" s="19">
        <v>0.2985</v>
      </c>
      <c r="L21" s="20">
        <v>26</v>
      </c>
      <c r="M21" s="21">
        <v>64369</v>
      </c>
      <c r="N21" s="21">
        <v>604</v>
      </c>
      <c r="O21" s="21">
        <v>22986034.78</v>
      </c>
      <c r="P21" s="22">
        <v>146887</v>
      </c>
    </row>
    <row r="22" spans="1:16" ht="12.75" customHeight="1">
      <c r="A22" s="11">
        <v>16</v>
      </c>
      <c r="B22" s="12">
        <v>10</v>
      </c>
      <c r="C22" s="13" t="s">
        <v>50</v>
      </c>
      <c r="D22" s="14" t="s">
        <v>30</v>
      </c>
      <c r="E22" s="15" t="s">
        <v>21</v>
      </c>
      <c r="F22" s="16" t="s">
        <v>51</v>
      </c>
      <c r="G22" s="17">
        <v>28</v>
      </c>
      <c r="H22" s="17">
        <v>30</v>
      </c>
      <c r="I22" s="18">
        <v>61185</v>
      </c>
      <c r="J22" s="18">
        <v>466</v>
      </c>
      <c r="K22" s="19">
        <v>-0.2959</v>
      </c>
      <c r="L22" s="20">
        <v>39</v>
      </c>
      <c r="M22" s="21">
        <v>123513</v>
      </c>
      <c r="N22" s="21">
        <v>879</v>
      </c>
      <c r="O22" s="21">
        <v>41820454.9</v>
      </c>
      <c r="P22" s="22">
        <v>286418</v>
      </c>
    </row>
    <row r="23" spans="1:16" ht="12.75" customHeight="1">
      <c r="A23" s="11">
        <v>17</v>
      </c>
      <c r="B23" s="12" t="s">
        <v>39</v>
      </c>
      <c r="C23" s="13" t="s">
        <v>52</v>
      </c>
      <c r="D23" s="14" t="s">
        <v>30</v>
      </c>
      <c r="E23" s="15" t="s">
        <v>53</v>
      </c>
      <c r="F23" s="16" t="s">
        <v>31</v>
      </c>
      <c r="G23" s="17">
        <v>1</v>
      </c>
      <c r="H23" s="17">
        <v>34</v>
      </c>
      <c r="I23" s="18">
        <v>60945</v>
      </c>
      <c r="J23" s="18">
        <v>394</v>
      </c>
      <c r="K23" s="19" t="s">
        <v>39</v>
      </c>
      <c r="L23" s="20" t="s">
        <v>39</v>
      </c>
      <c r="M23" s="21" t="s">
        <v>39</v>
      </c>
      <c r="N23" s="21" t="s">
        <v>39</v>
      </c>
      <c r="O23" s="21">
        <v>60945</v>
      </c>
      <c r="P23" s="22">
        <v>446</v>
      </c>
    </row>
    <row r="24" spans="1:16" ht="12.75" customHeight="1">
      <c r="A24" s="11">
        <v>18</v>
      </c>
      <c r="B24" s="12">
        <v>34</v>
      </c>
      <c r="C24" s="13" t="s">
        <v>54</v>
      </c>
      <c r="D24" s="14" t="s">
        <v>24</v>
      </c>
      <c r="E24" s="15" t="s">
        <v>25</v>
      </c>
      <c r="F24" s="16" t="s">
        <v>55</v>
      </c>
      <c r="G24" s="17">
        <v>42</v>
      </c>
      <c r="H24" s="17">
        <v>7</v>
      </c>
      <c r="I24" s="18">
        <v>56464</v>
      </c>
      <c r="J24" s="18">
        <v>216</v>
      </c>
      <c r="K24" s="19">
        <v>2.4366</v>
      </c>
      <c r="L24" s="20">
        <v>4</v>
      </c>
      <c r="M24" s="21">
        <v>27110</v>
      </c>
      <c r="N24" s="21">
        <v>160</v>
      </c>
      <c r="O24" s="21">
        <v>70670717.3</v>
      </c>
      <c r="P24" s="22">
        <v>435361</v>
      </c>
    </row>
    <row r="25" spans="1:16" ht="12.75" customHeight="1">
      <c r="A25" s="11">
        <v>19</v>
      </c>
      <c r="B25" s="12">
        <v>19</v>
      </c>
      <c r="C25" s="13" t="s">
        <v>56</v>
      </c>
      <c r="D25" s="14" t="s">
        <v>57</v>
      </c>
      <c r="E25" s="15" t="s">
        <v>25</v>
      </c>
      <c r="F25" s="16" t="s">
        <v>31</v>
      </c>
      <c r="G25" s="17">
        <v>18</v>
      </c>
      <c r="H25" s="17">
        <v>27</v>
      </c>
      <c r="I25" s="18">
        <v>51703</v>
      </c>
      <c r="J25" s="18">
        <v>483</v>
      </c>
      <c r="K25" s="19">
        <v>-0.0826</v>
      </c>
      <c r="L25" s="20">
        <v>34</v>
      </c>
      <c r="M25" s="21">
        <v>58943</v>
      </c>
      <c r="N25" s="21">
        <v>543</v>
      </c>
      <c r="O25" s="21">
        <v>13798887</v>
      </c>
      <c r="P25" s="22">
        <v>98907</v>
      </c>
    </row>
    <row r="26" spans="1:16" ht="12.75" customHeight="1">
      <c r="A26" s="11">
        <v>20</v>
      </c>
      <c r="B26" s="12">
        <v>16</v>
      </c>
      <c r="C26" s="13" t="s">
        <v>58</v>
      </c>
      <c r="D26" s="14" t="s">
        <v>24</v>
      </c>
      <c r="E26" s="15" t="s">
        <v>25</v>
      </c>
      <c r="F26" s="16" t="s">
        <v>33</v>
      </c>
      <c r="G26" s="17">
        <v>12</v>
      </c>
      <c r="H26" s="17">
        <v>36</v>
      </c>
      <c r="I26" s="18">
        <v>50382</v>
      </c>
      <c r="J26" s="18">
        <v>329</v>
      </c>
      <c r="K26" s="19">
        <v>-0.2678</v>
      </c>
      <c r="L26" s="20">
        <v>45</v>
      </c>
      <c r="M26" s="21">
        <v>97848</v>
      </c>
      <c r="N26" s="21">
        <v>674</v>
      </c>
      <c r="O26" s="21">
        <v>409277</v>
      </c>
      <c r="P26" s="22">
        <v>2709</v>
      </c>
    </row>
    <row r="27" spans="1:16" ht="409.5" customHeight="1" hidden="1">
      <c r="A27" s="11"/>
      <c r="B27" s="12"/>
      <c r="C27" s="13"/>
      <c r="D27" s="14"/>
      <c r="E27" s="15"/>
      <c r="F27" s="16"/>
      <c r="G27" s="17"/>
      <c r="H27" s="17"/>
      <c r="I27" s="18"/>
      <c r="J27" s="18"/>
      <c r="K27" s="19"/>
      <c r="L27" s="20"/>
      <c r="M27" s="21"/>
      <c r="N27" s="21"/>
      <c r="O27" s="21"/>
      <c r="P27" s="22"/>
    </row>
    <row r="28" spans="1:17" ht="12" customHeight="1">
      <c r="A28" s="31"/>
      <c r="B28" s="32"/>
      <c r="C28" s="32"/>
      <c r="D28" s="8"/>
      <c r="E28" s="8"/>
      <c r="F28" s="8"/>
      <c r="G28" s="8"/>
      <c r="H28" s="7"/>
      <c r="I28" s="23">
        <f aca="true" t="shared" si="0" ref="I28:P28">SUBTOTAL(9,I5:I26)</f>
        <v>3491154</v>
      </c>
      <c r="J28" s="23">
        <f t="shared" si="0"/>
        <v>23560</v>
      </c>
      <c r="K28" s="24">
        <f t="shared" si="0"/>
        <v>4.771999999999999</v>
      </c>
      <c r="L28" s="23">
        <f t="shared" si="0"/>
        <v>835</v>
      </c>
      <c r="M28" s="23">
        <f t="shared" si="0"/>
        <v>4190498</v>
      </c>
      <c r="N28" s="23">
        <f t="shared" si="0"/>
        <v>29961</v>
      </c>
      <c r="O28" s="23">
        <f t="shared" si="0"/>
        <v>493519043.97999996</v>
      </c>
      <c r="P28" s="23">
        <f t="shared" si="0"/>
        <v>3303088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2020-06-01T11:31:43Z</dcterms:modified>
  <cp:category/>
  <cp:version/>
  <cp:contentType/>
  <cp:contentStatus/>
</cp:coreProperties>
</file>