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<sst xmlns="http://schemas.openxmlformats.org/spreadsheetml/2006/main" count="148" uniqueCount="64">
  <si>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</si>
  <si>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</si>
  <si>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</si>
  <si>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</si>
  <si>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</si>
  <si>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</si>
  <si>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</si>
  <si>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</si>
  <si>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</si>
  <si>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</si>
  <si>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</si>
  <si>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</si>
  <si>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</si>
  <si>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</si>
  <si>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</si>
  <si>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</si>
  <si>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</si>
  <si>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</si>
  <si>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</si>
  <si>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</si>
  <si>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Tiché místo: Část II</t>
  </si>
  <si>
    <t>CinemArt, a.s.</t>
  </si>
  <si>
    <t>USA</t>
  </si>
  <si>
    <t>2D, IM2, 4D2, DB2</t>
  </si>
  <si>
    <t>Duše</t>
  </si>
  <si>
    <t>FALCON a.s.</t>
  </si>
  <si>
    <t>2D, 3D</t>
  </si>
  <si>
    <t>Cruella</t>
  </si>
  <si>
    <t>2D</t>
  </si>
  <si>
    <t>Godzilla vs. Kong</t>
  </si>
  <si>
    <t>Vertical Entertainment s.r.o.</t>
  </si>
  <si>
    <t>2D, 4D2</t>
  </si>
  <si>
    <t>Tom &amp; Jerry</t>
  </si>
  <si>
    <t>V zajetí</t>
  </si>
  <si>
    <t>BONTONFILM A.S.</t>
  </si>
  <si>
    <t>2D, MP4</t>
  </si>
  <si>
    <t>Bábovky</t>
  </si>
  <si>
    <t>CZE</t>
  </si>
  <si>
    <t>Podfuk za všechny prachy</t>
  </si>
  <si>
    <t>Země nomádů</t>
  </si>
  <si>
    <t>Napětí</t>
  </si>
  <si>
    <t>GBR</t>
  </si>
  <si>
    <t>Nadějná mladá žena</t>
  </si>
  <si>
    <t>Chlast</t>
  </si>
  <si>
    <t>FILM EUROPE, s.r.o.</t>
  </si>
  <si>
    <t>DNK</t>
  </si>
  <si>
    <t>Smečka</t>
  </si>
  <si>
    <t>YAKARI - Velké dobrodružství</t>
  </si>
  <si>
    <t>MIRIUS FILM DISTRIBUTION, s.r.o.</t>
  </si>
  <si>
    <t>FRA</t>
  </si>
  <si>
    <t>Anny</t>
  </si>
  <si>
    <t>Různý alternativní obsah</t>
  </si>
  <si>
    <t>AEROFILMS s.r.o.</t>
  </si>
  <si>
    <t xml:space="preserve">XX </t>
  </si>
  <si>
    <t>Šarlatán</t>
  </si>
  <si>
    <t>DVD, 2D, MP4</t>
  </si>
  <si>
    <t>Rytíři spravedlnosti</t>
  </si>
  <si>
    <t>2D, BR, MP4</t>
  </si>
  <si>
    <t>Tichý společník</t>
  </si>
  <si>
    <t>Princezna zakletá v čase</t>
  </si>
  <si>
    <t>Bohemia Motion Pictures a.s.</t>
  </si>
  <si>
    <t>První kráva</t>
  </si>
  <si>
    <t xml:space="preserve">Top = 20, Datum = 10. 06. 2021, Víkend od: 10.06.2021, Předchozí týden od: 03.06.2021 
řazeno podle - Tržeb, </t>
  </si>
  <si>
    <t>ČESKÁ REPUBLIKA  TOP 20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</si>
</sst>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9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1" xfId="36" applyNumberFormat="1" applyFont="1" applyFill="1" applyBorder="1" applyAlignment="1">
      <alignment vertical="top" wrapText="1" readingOrder="1"/>
    </xf>
    <xf numFmtId="3" fontId="10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9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vertical="center" wrapText="1" readingOrder="1"/>
      <protection locked="0"/>
    </xf>
    <xf numFmtId="3" fontId="8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8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2" fillId="0" borderId="0" xfId="0" applyFont="1" applyAlignment="1">
      <alignment horizontal="right" vertical="top"/>
    </xf>
    <xf numFmtId="2" fontId="13" fillId="0" borderId="0" xfId="0" applyNumberFormat="1" applyFont="1" applyAlignment="1">
      <alignment horizontal="left" vertical="top" indent="1"/>
    </xf>
    <xf numFmtId="0" fontId="14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4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6" fillId="0" borderId="11" xfId="36" applyNumberFormat="1" applyFont="1" applyFill="1" applyBorder="1" applyAlignment="1">
      <alignment vertical="top" wrapText="1" readingOrder="1"/>
    </xf>
    <xf numFmtId="3" fontId="1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1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4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1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1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15" fillId="0" borderId="11" xfId="0" applyNumberFormat="1" applyFont="1" applyFill="1" applyBorder="1" applyAlignment="1" applyProtection="1">
      <alignment vertical="center" wrapText="1" readingOrder="1"/>
      <protection locked="0"/>
    </xf>
    <xf numFmtId="0" fontId="0" fillId="0" borderId="0" xfId="0" applyFont="1" applyBorder="1" applyAlignment="1">
      <alignment vertical="center" readingOrder="1"/>
    </xf>
    <xf numFmtId="0" fontId="9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9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36" applyNumberFormat="1" applyFont="1" applyFill="1" applyBorder="1" applyAlignment="1">
      <alignment vertical="top" wrapText="1" readingOrder="1"/>
    </xf>
    <xf numFmtId="0" fontId="7" fillId="33" borderId="14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center" vertical="top" wrapText="1" readingOrder="1"/>
      <protection locked="0"/>
    </xf>
    <xf numFmtId="0" fontId="7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7" fillId="33" borderId="15" xfId="0" applyFont="1" applyFill="1" applyBorder="1" applyAlignment="1" applyProtection="1">
      <alignment horizontal="righ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8" fillId="33" borderId="16" xfId="0" applyFont="1" applyFill="1" applyBorder="1" applyAlignment="1" applyProtection="1">
      <alignment horizontal="right" vertical="top" wrapText="1" readingOrder="1"/>
      <protection locked="0"/>
    </xf>
    <xf numFmtId="0" fontId="7" fillId="33" borderId="17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center" vertical="top" wrapText="1" readingOrder="1"/>
      <protection locked="0"/>
    </xf>
    <xf numFmtId="0" fontId="7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7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1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20" sqref="T20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9" ht="34.5" customHeight="1" thickBot="1">
      <c r="A2" s="54" t="s">
        <v>63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57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6"/>
      <c r="B4" s="36"/>
      <c r="C4" s="36"/>
      <c r="D4" s="3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0" t="s">
        <v>2</v>
      </c>
      <c r="B5" s="41" t="s">
        <v>3</v>
      </c>
      <c r="C5" s="42" t="s">
        <v>4</v>
      </c>
      <c r="D5" s="43" t="s">
        <v>0</v>
      </c>
      <c r="E5" s="41" t="s">
        <v>7</v>
      </c>
      <c r="F5" s="43" t="s">
        <v>16</v>
      </c>
      <c r="G5" s="41" t="s">
        <v>8</v>
      </c>
      <c r="H5" s="41" t="s">
        <v>10</v>
      </c>
      <c r="I5" s="44" t="s">
        <v>5</v>
      </c>
      <c r="J5" s="44" t="s">
        <v>5</v>
      </c>
      <c r="K5" s="45" t="s">
        <v>1</v>
      </c>
      <c r="L5" s="45" t="s">
        <v>10</v>
      </c>
      <c r="M5" s="45" t="s">
        <v>17</v>
      </c>
      <c r="N5" s="45" t="s">
        <v>17</v>
      </c>
      <c r="O5" s="45" t="s">
        <v>15</v>
      </c>
      <c r="P5" s="4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7"/>
      <c r="B6" s="48" t="s">
        <v>6</v>
      </c>
      <c r="C6" s="49"/>
      <c r="D6" s="50"/>
      <c r="E6" s="48"/>
      <c r="F6" s="48"/>
      <c r="G6" s="48" t="s">
        <v>9</v>
      </c>
      <c r="H6" s="48" t="s">
        <v>11</v>
      </c>
      <c r="I6" s="51" t="s">
        <v>12</v>
      </c>
      <c r="J6" s="51" t="s">
        <v>13</v>
      </c>
      <c r="K6" s="50" t="s">
        <v>14</v>
      </c>
      <c r="L6" s="50" t="s">
        <v>11</v>
      </c>
      <c r="M6" s="50" t="s">
        <v>12</v>
      </c>
      <c r="N6" s="50" t="s">
        <v>13</v>
      </c>
      <c r="O6" s="50" t="s">
        <v>12</v>
      </c>
      <c r="P6" s="5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7">
        <v>1</v>
      </c>
      <c r="B7" s="15" t="s">
        <v>19</v>
      </c>
      <c r="C7" s="38" t="s">
        <v>20</v>
      </c>
      <c r="D7" s="39" t="s">
        <v>21</v>
      </c>
      <c r="E7" s="13" t="s">
        <v>22</v>
      </c>
      <c r="F7" s="14" t="s">
        <v>23</v>
      </c>
      <c r="G7" s="15">
        <v>1</v>
      </c>
      <c r="H7" s="15">
        <v>136</v>
      </c>
      <c r="I7" s="16">
        <v>2531365.88</v>
      </c>
      <c r="J7" s="16">
        <v>14722</v>
      </c>
      <c r="K7" s="17" t="s">
        <v>19</v>
      </c>
      <c r="L7" s="18">
        <v>4</v>
      </c>
      <c r="M7" s="19">
        <v>77164</v>
      </c>
      <c r="N7" s="19">
        <v>520</v>
      </c>
      <c r="O7" s="19">
        <v>2608529.88</v>
      </c>
      <c r="P7" s="19">
        <v>15242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>
        <v>1</v>
      </c>
      <c r="C8" s="11" t="s">
        <v>24</v>
      </c>
      <c r="D8" s="12" t="s">
        <v>25</v>
      </c>
      <c r="E8" s="13" t="s">
        <v>22</v>
      </c>
      <c r="F8" s="14" t="s">
        <v>26</v>
      </c>
      <c r="G8" s="15">
        <v>2</v>
      </c>
      <c r="H8" s="15">
        <v>132</v>
      </c>
      <c r="I8" s="16">
        <v>851505.94</v>
      </c>
      <c r="J8" s="16">
        <v>5426</v>
      </c>
      <c r="K8" s="17">
        <v>4.3014</v>
      </c>
      <c r="L8" s="18">
        <v>115</v>
      </c>
      <c r="M8" s="19">
        <v>199627</v>
      </c>
      <c r="N8" s="19">
        <v>1532</v>
      </c>
      <c r="O8" s="19">
        <v>1096484.94</v>
      </c>
      <c r="P8" s="20">
        <v>7338</v>
      </c>
    </row>
    <row r="9" spans="1:16" ht="12.75" customHeight="1">
      <c r="A9" s="9">
        <v>3</v>
      </c>
      <c r="B9" s="10" t="s">
        <v>19</v>
      </c>
      <c r="C9" s="11" t="s">
        <v>27</v>
      </c>
      <c r="D9" s="12" t="s">
        <v>25</v>
      </c>
      <c r="E9" s="13" t="s">
        <v>22</v>
      </c>
      <c r="F9" s="14" t="s">
        <v>28</v>
      </c>
      <c r="G9" s="15">
        <v>1</v>
      </c>
      <c r="H9" s="15">
        <v>40</v>
      </c>
      <c r="I9" s="16">
        <v>720537.94</v>
      </c>
      <c r="J9" s="16">
        <v>4173</v>
      </c>
      <c r="K9" s="17" t="s">
        <v>19</v>
      </c>
      <c r="L9" s="18">
        <v>2</v>
      </c>
      <c r="M9" s="19">
        <v>21687</v>
      </c>
      <c r="N9" s="19">
        <v>141</v>
      </c>
      <c r="O9" s="19">
        <v>742224.94</v>
      </c>
      <c r="P9" s="20">
        <v>4314</v>
      </c>
    </row>
    <row r="10" spans="1:16" ht="12.75" customHeight="1">
      <c r="A10" s="9">
        <v>4</v>
      </c>
      <c r="B10" s="10" t="s">
        <v>19</v>
      </c>
      <c r="C10" s="11" t="s">
        <v>29</v>
      </c>
      <c r="D10" s="12" t="s">
        <v>30</v>
      </c>
      <c r="E10" s="13" t="s">
        <v>22</v>
      </c>
      <c r="F10" s="14" t="s">
        <v>31</v>
      </c>
      <c r="G10" s="15">
        <v>1</v>
      </c>
      <c r="H10" s="15">
        <v>41</v>
      </c>
      <c r="I10" s="16">
        <v>524504</v>
      </c>
      <c r="J10" s="16">
        <v>3040</v>
      </c>
      <c r="K10" s="17" t="s">
        <v>19</v>
      </c>
      <c r="L10" s="18" t="s">
        <v>19</v>
      </c>
      <c r="M10" s="19" t="s">
        <v>19</v>
      </c>
      <c r="N10" s="19" t="s">
        <v>19</v>
      </c>
      <c r="O10" s="19">
        <v>524504</v>
      </c>
      <c r="P10" s="20">
        <v>3040</v>
      </c>
    </row>
    <row r="11" spans="1:16" ht="12.75" customHeight="1">
      <c r="A11" s="9">
        <v>5</v>
      </c>
      <c r="B11" s="10" t="s">
        <v>19</v>
      </c>
      <c r="C11" s="11" t="s">
        <v>32</v>
      </c>
      <c r="D11" s="12" t="s">
        <v>30</v>
      </c>
      <c r="E11" s="13" t="s">
        <v>22</v>
      </c>
      <c r="F11" s="14" t="s">
        <v>31</v>
      </c>
      <c r="G11" s="15">
        <v>1</v>
      </c>
      <c r="H11" s="15">
        <v>45</v>
      </c>
      <c r="I11" s="16">
        <v>447416</v>
      </c>
      <c r="J11" s="16">
        <v>2783</v>
      </c>
      <c r="K11" s="17" t="s">
        <v>19</v>
      </c>
      <c r="L11" s="18" t="s">
        <v>19</v>
      </c>
      <c r="M11" s="19" t="s">
        <v>19</v>
      </c>
      <c r="N11" s="19" t="s">
        <v>19</v>
      </c>
      <c r="O11" s="19">
        <v>447416</v>
      </c>
      <c r="P11" s="20">
        <v>2783</v>
      </c>
    </row>
    <row r="12" spans="1:16" ht="12.75" customHeight="1">
      <c r="A12" s="9">
        <v>6</v>
      </c>
      <c r="B12" s="10" t="s">
        <v>19</v>
      </c>
      <c r="C12" s="11" t="s">
        <v>33</v>
      </c>
      <c r="D12" s="12" t="s">
        <v>34</v>
      </c>
      <c r="E12" s="13" t="s">
        <v>22</v>
      </c>
      <c r="F12" s="14" t="s">
        <v>35</v>
      </c>
      <c r="G12" s="15">
        <v>1</v>
      </c>
      <c r="H12" s="15">
        <v>29</v>
      </c>
      <c r="I12" s="16">
        <v>402611</v>
      </c>
      <c r="J12" s="16">
        <v>2330</v>
      </c>
      <c r="K12" s="17" t="s">
        <v>19</v>
      </c>
      <c r="L12" s="18">
        <v>3</v>
      </c>
      <c r="M12" s="19">
        <v>14945</v>
      </c>
      <c r="N12" s="19">
        <v>95</v>
      </c>
      <c r="O12" s="19">
        <v>417556</v>
      </c>
      <c r="P12" s="20">
        <v>2425</v>
      </c>
    </row>
    <row r="13" spans="1:16" ht="12.75" customHeight="1">
      <c r="A13" s="9">
        <v>7</v>
      </c>
      <c r="B13" s="10">
        <v>3</v>
      </c>
      <c r="C13" s="11" t="s">
        <v>36</v>
      </c>
      <c r="D13" s="12" t="s">
        <v>21</v>
      </c>
      <c r="E13" s="13" t="s">
        <v>37</v>
      </c>
      <c r="F13" s="14" t="s">
        <v>28</v>
      </c>
      <c r="G13" s="15">
        <v>38</v>
      </c>
      <c r="H13" s="15">
        <v>68</v>
      </c>
      <c r="I13" s="16">
        <v>343427</v>
      </c>
      <c r="J13" s="16">
        <v>2046</v>
      </c>
      <c r="K13" s="17">
        <v>3.1936</v>
      </c>
      <c r="L13" s="18">
        <v>73</v>
      </c>
      <c r="M13" s="19">
        <v>129674</v>
      </c>
      <c r="N13" s="19">
        <v>1005</v>
      </c>
      <c r="O13" s="19">
        <v>23044293.65</v>
      </c>
      <c r="P13" s="20">
        <v>149448</v>
      </c>
    </row>
    <row r="14" spans="1:16" ht="12.75" customHeight="1">
      <c r="A14" s="9">
        <v>8</v>
      </c>
      <c r="B14" s="10" t="s">
        <v>19</v>
      </c>
      <c r="C14" s="11" t="s">
        <v>38</v>
      </c>
      <c r="D14" s="12" t="s">
        <v>34</v>
      </c>
      <c r="E14" s="13" t="s">
        <v>22</v>
      </c>
      <c r="F14" s="14" t="s">
        <v>35</v>
      </c>
      <c r="G14" s="15">
        <v>1</v>
      </c>
      <c r="H14" s="15">
        <v>38</v>
      </c>
      <c r="I14" s="16">
        <v>251146.4</v>
      </c>
      <c r="J14" s="16">
        <v>1417</v>
      </c>
      <c r="K14" s="17" t="s">
        <v>19</v>
      </c>
      <c r="L14" s="18">
        <v>3</v>
      </c>
      <c r="M14" s="19">
        <v>5417</v>
      </c>
      <c r="N14" s="19">
        <v>35</v>
      </c>
      <c r="O14" s="19">
        <v>256563.4</v>
      </c>
      <c r="P14" s="20">
        <v>1452</v>
      </c>
    </row>
    <row r="15" spans="1:16" ht="12.75" customHeight="1">
      <c r="A15" s="9">
        <v>9</v>
      </c>
      <c r="B15" s="10">
        <v>2</v>
      </c>
      <c r="C15" s="11" t="s">
        <v>39</v>
      </c>
      <c r="D15" s="12" t="s">
        <v>25</v>
      </c>
      <c r="E15" s="13" t="s">
        <v>22</v>
      </c>
      <c r="F15" s="14" t="s">
        <v>28</v>
      </c>
      <c r="G15" s="15">
        <v>2</v>
      </c>
      <c r="H15" s="15">
        <v>64</v>
      </c>
      <c r="I15" s="16">
        <v>185517</v>
      </c>
      <c r="J15" s="16">
        <v>1194</v>
      </c>
      <c r="K15" s="17">
        <v>0.3246</v>
      </c>
      <c r="L15" s="18">
        <v>105</v>
      </c>
      <c r="M15" s="19">
        <v>214869</v>
      </c>
      <c r="N15" s="19">
        <v>1658</v>
      </c>
      <c r="O15" s="19">
        <v>400386</v>
      </c>
      <c r="P15" s="20">
        <v>2852</v>
      </c>
    </row>
    <row r="16" spans="1:16" ht="12.75" customHeight="1">
      <c r="A16" s="9">
        <v>10</v>
      </c>
      <c r="B16" s="10">
        <v>6</v>
      </c>
      <c r="C16" s="11" t="s">
        <v>40</v>
      </c>
      <c r="D16" s="12" t="s">
        <v>21</v>
      </c>
      <c r="E16" s="13" t="s">
        <v>41</v>
      </c>
      <c r="F16" s="14" t="s">
        <v>28</v>
      </c>
      <c r="G16" s="15">
        <v>2</v>
      </c>
      <c r="H16" s="15">
        <v>34</v>
      </c>
      <c r="I16" s="16">
        <v>161285</v>
      </c>
      <c r="J16" s="16">
        <v>912</v>
      </c>
      <c r="K16" s="17">
        <v>3.3616</v>
      </c>
      <c r="L16" s="18">
        <v>69</v>
      </c>
      <c r="M16" s="19">
        <v>50399</v>
      </c>
      <c r="N16" s="19">
        <v>396</v>
      </c>
      <c r="O16" s="19">
        <v>211684</v>
      </c>
      <c r="P16" s="20">
        <v>1308</v>
      </c>
    </row>
    <row r="17" spans="1:16" ht="12.75" customHeight="1">
      <c r="A17" s="9">
        <v>11</v>
      </c>
      <c r="B17" s="10">
        <v>9</v>
      </c>
      <c r="C17" s="11" t="s">
        <v>42</v>
      </c>
      <c r="D17" s="12" t="s">
        <v>21</v>
      </c>
      <c r="E17" s="13" t="s">
        <v>22</v>
      </c>
      <c r="F17" s="14" t="s">
        <v>28</v>
      </c>
      <c r="G17" s="15">
        <v>3</v>
      </c>
      <c r="H17" s="15">
        <v>52</v>
      </c>
      <c r="I17" s="16">
        <v>148346</v>
      </c>
      <c r="J17" s="16">
        <v>886</v>
      </c>
      <c r="K17" s="17">
        <v>3.7438</v>
      </c>
      <c r="L17" s="18">
        <v>65</v>
      </c>
      <c r="M17" s="19">
        <v>49814</v>
      </c>
      <c r="N17" s="19">
        <v>358</v>
      </c>
      <c r="O17" s="19">
        <v>269527</v>
      </c>
      <c r="P17" s="20">
        <v>1866</v>
      </c>
    </row>
    <row r="18" spans="1:16" ht="12.75" customHeight="1">
      <c r="A18" s="9">
        <v>12</v>
      </c>
      <c r="B18" s="10">
        <v>4</v>
      </c>
      <c r="C18" s="11" t="s">
        <v>43</v>
      </c>
      <c r="D18" s="12" t="s">
        <v>44</v>
      </c>
      <c r="E18" s="13" t="s">
        <v>45</v>
      </c>
      <c r="F18" s="14" t="s">
        <v>35</v>
      </c>
      <c r="G18" s="15">
        <v>3</v>
      </c>
      <c r="H18" s="15">
        <v>40</v>
      </c>
      <c r="I18" s="16">
        <v>137426</v>
      </c>
      <c r="J18" s="16">
        <v>897</v>
      </c>
      <c r="K18" s="17">
        <v>1.23</v>
      </c>
      <c r="L18" s="18">
        <v>44</v>
      </c>
      <c r="M18" s="19">
        <v>128255</v>
      </c>
      <c r="N18" s="19">
        <v>1094</v>
      </c>
      <c r="O18" s="19">
        <v>1316827.29</v>
      </c>
      <c r="P18" s="20">
        <v>8453</v>
      </c>
    </row>
    <row r="19" spans="1:16" ht="12.75" customHeight="1">
      <c r="A19" s="9">
        <v>13</v>
      </c>
      <c r="B19" s="10">
        <v>16</v>
      </c>
      <c r="C19" s="11" t="s">
        <v>46</v>
      </c>
      <c r="D19" s="12" t="s">
        <v>34</v>
      </c>
      <c r="E19" s="13" t="s">
        <v>37</v>
      </c>
      <c r="F19" s="14" t="s">
        <v>35</v>
      </c>
      <c r="G19" s="15">
        <v>3</v>
      </c>
      <c r="H19" s="15">
        <v>34</v>
      </c>
      <c r="I19" s="16">
        <v>114672</v>
      </c>
      <c r="J19" s="16">
        <v>691</v>
      </c>
      <c r="K19" s="17">
        <v>15.7894</v>
      </c>
      <c r="L19" s="18">
        <v>31</v>
      </c>
      <c r="M19" s="19">
        <v>10980</v>
      </c>
      <c r="N19" s="19">
        <v>96</v>
      </c>
      <c r="O19" s="19">
        <v>1237613</v>
      </c>
      <c r="P19" s="20">
        <v>8191</v>
      </c>
    </row>
    <row r="20" spans="1:16" ht="12.75" customHeight="1">
      <c r="A20" s="9">
        <v>14</v>
      </c>
      <c r="B20" s="10" t="s">
        <v>19</v>
      </c>
      <c r="C20" s="11" t="s">
        <v>47</v>
      </c>
      <c r="D20" s="12" t="s">
        <v>48</v>
      </c>
      <c r="E20" s="13" t="s">
        <v>49</v>
      </c>
      <c r="F20" s="14" t="s">
        <v>35</v>
      </c>
      <c r="G20" s="15">
        <v>1</v>
      </c>
      <c r="H20" s="15">
        <v>51</v>
      </c>
      <c r="I20" s="16">
        <v>99567</v>
      </c>
      <c r="J20" s="16">
        <v>669</v>
      </c>
      <c r="K20" s="17" t="s">
        <v>19</v>
      </c>
      <c r="L20" s="18" t="s">
        <v>19</v>
      </c>
      <c r="M20" s="19" t="s">
        <v>19</v>
      </c>
      <c r="N20" s="19" t="s">
        <v>19</v>
      </c>
      <c r="O20" s="19">
        <v>99567</v>
      </c>
      <c r="P20" s="20">
        <v>669</v>
      </c>
    </row>
    <row r="21" spans="1:16" ht="12.75" customHeight="1">
      <c r="A21" s="9">
        <v>15</v>
      </c>
      <c r="B21" s="10" t="s">
        <v>19</v>
      </c>
      <c r="C21" s="11" t="s">
        <v>50</v>
      </c>
      <c r="D21" s="12" t="s">
        <v>34</v>
      </c>
      <c r="E21" s="13" t="s">
        <v>37</v>
      </c>
      <c r="F21" s="14" t="s">
        <v>35</v>
      </c>
      <c r="G21" s="15">
        <v>1</v>
      </c>
      <c r="H21" s="15">
        <v>52</v>
      </c>
      <c r="I21" s="16">
        <v>83740</v>
      </c>
      <c r="J21" s="16">
        <v>662</v>
      </c>
      <c r="K21" s="17" t="s">
        <v>19</v>
      </c>
      <c r="L21" s="18">
        <v>1</v>
      </c>
      <c r="M21" s="19">
        <v>0</v>
      </c>
      <c r="N21" s="19">
        <v>340</v>
      </c>
      <c r="O21" s="19">
        <v>83740</v>
      </c>
      <c r="P21" s="20">
        <v>1073</v>
      </c>
    </row>
    <row r="22" spans="1:16" ht="12.75" customHeight="1">
      <c r="A22" s="9">
        <v>16</v>
      </c>
      <c r="B22" s="10">
        <v>7</v>
      </c>
      <c r="C22" s="11" t="s">
        <v>54</v>
      </c>
      <c r="D22" s="12" t="s">
        <v>21</v>
      </c>
      <c r="E22" s="13" t="s">
        <v>37</v>
      </c>
      <c r="F22" s="14" t="s">
        <v>55</v>
      </c>
      <c r="G22" s="15">
        <v>43</v>
      </c>
      <c r="H22" s="15">
        <v>25</v>
      </c>
      <c r="I22" s="16">
        <v>56787</v>
      </c>
      <c r="J22" s="16">
        <v>662</v>
      </c>
      <c r="K22" s="17">
        <v>0.6022</v>
      </c>
      <c r="L22" s="18">
        <v>34</v>
      </c>
      <c r="M22" s="19">
        <v>51823</v>
      </c>
      <c r="N22" s="19">
        <v>538</v>
      </c>
      <c r="O22" s="19">
        <v>38974048.86</v>
      </c>
      <c r="P22" s="20">
        <v>256275</v>
      </c>
    </row>
    <row r="23" spans="1:16" ht="12.75" customHeight="1">
      <c r="A23" s="9">
        <v>17</v>
      </c>
      <c r="B23" s="10">
        <v>8</v>
      </c>
      <c r="C23" s="11" t="s">
        <v>56</v>
      </c>
      <c r="D23" s="12" t="s">
        <v>44</v>
      </c>
      <c r="E23" s="13" t="s">
        <v>45</v>
      </c>
      <c r="F23" s="14" t="s">
        <v>57</v>
      </c>
      <c r="G23" s="15">
        <v>3</v>
      </c>
      <c r="H23" s="15">
        <v>21</v>
      </c>
      <c r="I23" s="16">
        <v>55363</v>
      </c>
      <c r="J23" s="16">
        <v>317</v>
      </c>
      <c r="K23" s="17">
        <v>0.7062</v>
      </c>
      <c r="L23" s="18">
        <v>35</v>
      </c>
      <c r="M23" s="19">
        <v>53563</v>
      </c>
      <c r="N23" s="19">
        <v>393</v>
      </c>
      <c r="O23" s="19">
        <v>268707</v>
      </c>
      <c r="P23" s="20">
        <v>1797</v>
      </c>
    </row>
    <row r="24" spans="1:16" ht="12.75" customHeight="1">
      <c r="A24" s="9">
        <v>18</v>
      </c>
      <c r="B24" s="10" t="s">
        <v>19</v>
      </c>
      <c r="C24" s="11" t="s">
        <v>58</v>
      </c>
      <c r="D24" s="12" t="s">
        <v>34</v>
      </c>
      <c r="E24" s="13" t="s">
        <v>37</v>
      </c>
      <c r="F24" s="14" t="s">
        <v>28</v>
      </c>
      <c r="G24" s="15">
        <v>1</v>
      </c>
      <c r="H24" s="15">
        <v>87</v>
      </c>
      <c r="I24" s="16">
        <v>46959</v>
      </c>
      <c r="J24" s="16">
        <v>379</v>
      </c>
      <c r="K24" s="17" t="s">
        <v>19</v>
      </c>
      <c r="L24" s="18">
        <v>3</v>
      </c>
      <c r="M24" s="19">
        <v>15880</v>
      </c>
      <c r="N24" s="19">
        <v>169</v>
      </c>
      <c r="O24" s="19">
        <v>110729.79</v>
      </c>
      <c r="P24" s="20">
        <v>1228</v>
      </c>
    </row>
    <row r="25" spans="1:16" ht="12.75" customHeight="1">
      <c r="A25" s="9">
        <v>19</v>
      </c>
      <c r="B25" s="10">
        <v>13</v>
      </c>
      <c r="C25" s="11" t="s">
        <v>59</v>
      </c>
      <c r="D25" s="12" t="s">
        <v>60</v>
      </c>
      <c r="E25" s="13" t="s">
        <v>37</v>
      </c>
      <c r="F25" s="14" t="s">
        <v>35</v>
      </c>
      <c r="G25" s="15">
        <v>39</v>
      </c>
      <c r="H25" s="15">
        <v>28</v>
      </c>
      <c r="I25" s="16">
        <v>32942</v>
      </c>
      <c r="J25" s="16">
        <v>307</v>
      </c>
      <c r="K25" s="17">
        <v>1.8871</v>
      </c>
      <c r="L25" s="18">
        <v>18</v>
      </c>
      <c r="M25" s="19">
        <v>14310</v>
      </c>
      <c r="N25" s="19">
        <v>165</v>
      </c>
      <c r="O25" s="19">
        <v>8410067</v>
      </c>
      <c r="P25" s="20">
        <v>59814</v>
      </c>
    </row>
    <row r="26" spans="1:16" ht="12.75" customHeight="1">
      <c r="A26" s="9">
        <v>20</v>
      </c>
      <c r="B26" s="10" t="s">
        <v>19</v>
      </c>
      <c r="C26" s="11" t="s">
        <v>61</v>
      </c>
      <c r="D26" s="12" t="s">
        <v>52</v>
      </c>
      <c r="E26" s="13" t="s">
        <v>22</v>
      </c>
      <c r="F26" s="14" t="s">
        <v>28</v>
      </c>
      <c r="G26" s="15">
        <v>1</v>
      </c>
      <c r="H26" s="15">
        <v>17</v>
      </c>
      <c r="I26" s="16">
        <v>23056</v>
      </c>
      <c r="J26" s="16">
        <v>169</v>
      </c>
      <c r="K26" s="17" t="s">
        <v>19</v>
      </c>
      <c r="L26" s="18">
        <v>4</v>
      </c>
      <c r="M26" s="19">
        <v>4345</v>
      </c>
      <c r="N26" s="19">
        <v>34</v>
      </c>
      <c r="O26" s="19">
        <v>27401</v>
      </c>
      <c r="P26" s="20">
        <v>203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59"/>
      <c r="B28" s="60"/>
      <c r="C28" s="60"/>
      <c r="D28" s="8"/>
      <c r="E28" s="8"/>
      <c r="F28" s="8"/>
      <c r="G28" s="8"/>
      <c r="H28" s="7"/>
      <c r="I28" s="21">
        <f aca="true" t="shared" si="0" ref="I28:P28">SUBTOTAL(9,I5:I26)</f>
        <v>7218174.16</v>
      </c>
      <c r="J28" s="21">
        <f t="shared" si="0"/>
        <v>43682</v>
      </c>
      <c r="K28" s="22">
        <f t="shared" si="0"/>
        <v>35.139900000000004</v>
      </c>
      <c r="L28" s="21">
        <f t="shared" si="0"/>
        <v>609</v>
      </c>
      <c r="M28" s="21">
        <f t="shared" si="0"/>
        <v>1042752</v>
      </c>
      <c r="N28" s="21">
        <f t="shared" si="0"/>
        <v>8569</v>
      </c>
      <c r="O28" s="21">
        <f t="shared" si="0"/>
        <v>80547870.75</v>
      </c>
      <c r="P28" s="21">
        <f t="shared" si="0"/>
        <v>529771</v>
      </c>
      <c r="Q28" s="2"/>
    </row>
    <row r="32" spans="1:16" ht="12.75">
      <c r="A32" s="26"/>
      <c r="B32" s="27" t="s">
        <v>19</v>
      </c>
      <c r="C32" s="28" t="s">
        <v>51</v>
      </c>
      <c r="D32" s="29" t="s">
        <v>52</v>
      </c>
      <c r="E32" s="30" t="s">
        <v>53</v>
      </c>
      <c r="F32" s="31" t="s">
        <v>28</v>
      </c>
      <c r="G32" s="27">
        <v>441</v>
      </c>
      <c r="H32" s="27">
        <v>40</v>
      </c>
      <c r="I32" s="32">
        <v>64801</v>
      </c>
      <c r="J32" s="32">
        <v>248</v>
      </c>
      <c r="K32" s="33" t="s">
        <v>19</v>
      </c>
      <c r="L32" s="34" t="s">
        <v>19</v>
      </c>
      <c r="M32" s="35" t="s">
        <v>19</v>
      </c>
      <c r="N32" s="35" t="s">
        <v>19</v>
      </c>
      <c r="O32" s="35">
        <v>1300764</v>
      </c>
      <c r="P32" s="35">
        <v>4783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2021-06-14T13:34:26Z</dcterms:modified>
  <cp:category/>
  <cp:version/>
  <cp:contentType/>
  <cp:contentStatus/>
</cp:coreProperties>
</file>