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<sst xmlns="http://schemas.openxmlformats.org/spreadsheetml/2006/main" count="124" uniqueCount="67">
  <si>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</si>
  <si>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</si>
  <si>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</si>
  <si>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</si>
  <si>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</si>
  <si>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</si>
  <si>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</si>
  <si>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</si>
  <si>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</si>
  <si>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</si>
  <si>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</si>
  <si>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</si>
  <si>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</si>
  <si>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</si>
  <si>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</si>
  <si>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</si>
  <si>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</si>
  <si>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</si>
  <si>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</si>
  <si>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Klan Gucci</t>
  </si>
  <si>
    <t>Forum Film Czech s.r.o.</t>
  </si>
  <si>
    <t>USA</t>
  </si>
  <si>
    <t>2D</t>
  </si>
  <si>
    <t>Přání Ježíškovi</t>
  </si>
  <si>
    <t>AQS, a.s. (divize BIOSCOP)</t>
  </si>
  <si>
    <t>CZE</t>
  </si>
  <si>
    <t>2D, MP4</t>
  </si>
  <si>
    <t>Encanto</t>
  </si>
  <si>
    <t>FALCON a.s.</t>
  </si>
  <si>
    <t>2D, 3D</t>
  </si>
  <si>
    <t>Duna</t>
  </si>
  <si>
    <t>Vertical Entertainment s.r.o.</t>
  </si>
  <si>
    <t>2D, 3D, IM3, 4D3, DB2</t>
  </si>
  <si>
    <t>Eternals</t>
  </si>
  <si>
    <t/>
  </si>
  <si>
    <t>West Side Story</t>
  </si>
  <si>
    <t>2D, DB2</t>
  </si>
  <si>
    <t>Myši patří do nebe</t>
  </si>
  <si>
    <t>Cinemart, a.s.</t>
  </si>
  <si>
    <t>Resident Evil: Raccoon City</t>
  </si>
  <si>
    <t>2D, 4D2, DB2</t>
  </si>
  <si>
    <t>Venom 2: Carnage přichází</t>
  </si>
  <si>
    <t>2D, 3D, IM2</t>
  </si>
  <si>
    <t>Addamsova rodina 2</t>
  </si>
  <si>
    <t>Není čas zemřít</t>
  </si>
  <si>
    <t>GBR</t>
  </si>
  <si>
    <t>Můj soused Totoro</t>
  </si>
  <si>
    <t>AEROFILMS s.r.o.</t>
  </si>
  <si>
    <t>JPN</t>
  </si>
  <si>
    <t>Karel</t>
  </si>
  <si>
    <t>BONTONFILM a.s.</t>
  </si>
  <si>
    <t>O čertovi a jiné vánoční pohádky</t>
  </si>
  <si>
    <t>Francouzská depeše Liberty, Kansas Evening Sun</t>
  </si>
  <si>
    <t>Alternativní obsah - kulturní akce 2021</t>
  </si>
  <si>
    <t>Zvl. uvedení</t>
  </si>
  <si>
    <t xml:space="preserve">XX </t>
  </si>
  <si>
    <t>Různý alternativní obsah</t>
  </si>
  <si>
    <t>2D, 4D2</t>
  </si>
  <si>
    <t>Benedetta</t>
  </si>
  <si>
    <t>FRA</t>
  </si>
  <si>
    <t>Tady hlídáme my</t>
  </si>
  <si>
    <t>ROAD MOVIES spol. s r.o.</t>
  </si>
  <si>
    <t>Zátopek</t>
  </si>
  <si>
    <t>Král Richard: Zrození šampiónek</t>
  </si>
  <si>
    <t>Prvok, Šampón, Tečka a Karel</t>
  </si>
  <si>
    <t>ČESKÁ REPUBLIKA TOP 20</t>
  </si>
  <si>
    <t xml:space="preserve">Top = 20, Datum = 09. 12. 2021, Víkend od: 09.12.2021, Předchozí týden od: 02.12.2021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</si>
</sst>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3" sqref="U13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1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3</v>
      </c>
      <c r="H7" s="15">
        <v>85</v>
      </c>
      <c r="I7" s="16">
        <v>1869237.97</v>
      </c>
      <c r="J7" s="16">
        <v>10737</v>
      </c>
      <c r="K7" s="17">
        <v>-0.3003</v>
      </c>
      <c r="L7" s="18">
        <v>114</v>
      </c>
      <c r="M7" s="19">
        <v>3516275.41</v>
      </c>
      <c r="N7" s="19">
        <v>20411</v>
      </c>
      <c r="O7" s="19">
        <v>10554916.91</v>
      </c>
      <c r="P7" s="19">
        <v>61454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5</v>
      </c>
      <c r="H8" s="15">
        <v>161</v>
      </c>
      <c r="I8" s="16">
        <v>1546661.17</v>
      </c>
      <c r="J8" s="16">
        <v>10195</v>
      </c>
      <c r="K8" s="17">
        <v>0.179</v>
      </c>
      <c r="L8" s="18">
        <v>137</v>
      </c>
      <c r="M8" s="19">
        <v>1740273.02</v>
      </c>
      <c r="N8" s="19">
        <v>13090</v>
      </c>
      <c r="O8" s="19">
        <v>22426740.03</v>
      </c>
      <c r="P8" s="20">
        <v>146092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3</v>
      </c>
      <c r="H9" s="15">
        <v>119</v>
      </c>
      <c r="I9" s="16">
        <v>1054259</v>
      </c>
      <c r="J9" s="16">
        <v>6954</v>
      </c>
      <c r="K9" s="17">
        <v>0.1538</v>
      </c>
      <c r="L9" s="18">
        <v>134</v>
      </c>
      <c r="M9" s="19">
        <v>1055795.8</v>
      </c>
      <c r="N9" s="19">
        <v>6920</v>
      </c>
      <c r="O9" s="19">
        <v>3927782.8</v>
      </c>
      <c r="P9" s="20">
        <v>26042</v>
      </c>
    </row>
    <row r="10" spans="1:16" ht="15" customHeight="1">
      <c r="A10" s="9">
        <v>4</v>
      </c>
      <c r="B10" s="10">
        <v>4</v>
      </c>
      <c r="C10" s="11" t="s">
        <v>30</v>
      </c>
      <c r="D10" s="12" t="s">
        <v>31</v>
      </c>
      <c r="E10" s="13" t="s">
        <v>21</v>
      </c>
      <c r="F10" s="14" t="s">
        <v>32</v>
      </c>
      <c r="G10" s="15">
        <v>8</v>
      </c>
      <c r="H10" s="15">
        <v>41</v>
      </c>
      <c r="I10" s="16">
        <v>569356</v>
      </c>
      <c r="J10" s="16">
        <v>2991</v>
      </c>
      <c r="K10" s="17">
        <v>-0.1617</v>
      </c>
      <c r="L10" s="18">
        <v>59</v>
      </c>
      <c r="M10" s="19">
        <v>892706</v>
      </c>
      <c r="N10" s="19">
        <v>4718</v>
      </c>
      <c r="O10" s="19">
        <v>48939609.52</v>
      </c>
      <c r="P10" s="20">
        <v>264215</v>
      </c>
    </row>
    <row r="11" spans="1:16" ht="15" customHeight="1">
      <c r="A11" s="9">
        <v>5</v>
      </c>
      <c r="B11" s="10">
        <v>5</v>
      </c>
      <c r="C11" s="11" t="s">
        <v>33</v>
      </c>
      <c r="D11" s="12" t="s">
        <v>28</v>
      </c>
      <c r="E11" s="13" t="s">
        <v>21</v>
      </c>
      <c r="F11" s="14" t="s">
        <v>32</v>
      </c>
      <c r="G11" s="15">
        <v>6</v>
      </c>
      <c r="H11" s="15">
        <v>46</v>
      </c>
      <c r="I11" s="16">
        <v>562127.56</v>
      </c>
      <c r="J11" s="16">
        <v>3277</v>
      </c>
      <c r="K11" s="17">
        <v>0.0008</v>
      </c>
      <c r="L11" s="18">
        <v>64</v>
      </c>
      <c r="M11" s="19">
        <v>679688.46</v>
      </c>
      <c r="N11" s="19">
        <v>3995</v>
      </c>
      <c r="O11" s="19">
        <v>23906741.48</v>
      </c>
      <c r="P11" s="20">
        <v>136612</v>
      </c>
    </row>
    <row r="12" spans="1:16" ht="15" customHeight="1">
      <c r="A12" s="9">
        <v>6</v>
      </c>
      <c r="B12" s="10" t="s">
        <v>34</v>
      </c>
      <c r="C12" s="11" t="s">
        <v>35</v>
      </c>
      <c r="D12" s="12" t="s">
        <v>28</v>
      </c>
      <c r="E12" s="13" t="s">
        <v>21</v>
      </c>
      <c r="F12" s="14" t="s">
        <v>36</v>
      </c>
      <c r="G12" s="15">
        <v>1</v>
      </c>
      <c r="H12" s="15">
        <v>174</v>
      </c>
      <c r="I12" s="16">
        <v>433098.98</v>
      </c>
      <c r="J12" s="16">
        <v>2714</v>
      </c>
      <c r="K12" s="17" t="s">
        <v>34</v>
      </c>
      <c r="L12" s="18">
        <v>1</v>
      </c>
      <c r="M12" s="19">
        <v>0</v>
      </c>
      <c r="N12" s="19">
        <v>0</v>
      </c>
      <c r="O12" s="19">
        <v>433098.98</v>
      </c>
      <c r="P12" s="20">
        <v>2714</v>
      </c>
    </row>
    <row r="13" spans="1:16" ht="15" customHeight="1">
      <c r="A13" s="9">
        <v>7</v>
      </c>
      <c r="B13" s="10">
        <v>9</v>
      </c>
      <c r="C13" s="11" t="s">
        <v>37</v>
      </c>
      <c r="D13" s="12" t="s">
        <v>38</v>
      </c>
      <c r="E13" s="13" t="s">
        <v>25</v>
      </c>
      <c r="F13" s="14" t="s">
        <v>22</v>
      </c>
      <c r="G13" s="15">
        <v>10</v>
      </c>
      <c r="H13" s="15">
        <v>75</v>
      </c>
      <c r="I13" s="16">
        <v>273462</v>
      </c>
      <c r="J13" s="16">
        <v>2180</v>
      </c>
      <c r="K13" s="17">
        <v>0.215</v>
      </c>
      <c r="L13" s="18">
        <v>73</v>
      </c>
      <c r="M13" s="19">
        <v>252178</v>
      </c>
      <c r="N13" s="19">
        <v>2182</v>
      </c>
      <c r="O13" s="19">
        <v>13666437.8</v>
      </c>
      <c r="P13" s="20">
        <v>97750</v>
      </c>
    </row>
    <row r="14" spans="1:16" ht="15" customHeight="1">
      <c r="A14" s="9">
        <v>8</v>
      </c>
      <c r="B14" s="10">
        <v>6</v>
      </c>
      <c r="C14" s="11" t="s">
        <v>39</v>
      </c>
      <c r="D14" s="12" t="s">
        <v>28</v>
      </c>
      <c r="E14" s="13" t="s">
        <v>21</v>
      </c>
      <c r="F14" s="14" t="s">
        <v>40</v>
      </c>
      <c r="G14" s="15">
        <v>2</v>
      </c>
      <c r="H14" s="15">
        <v>87</v>
      </c>
      <c r="I14" s="16">
        <v>246725</v>
      </c>
      <c r="J14" s="16">
        <v>1457</v>
      </c>
      <c r="K14" s="17">
        <v>-0.5084</v>
      </c>
      <c r="L14" s="18">
        <v>165</v>
      </c>
      <c r="M14" s="19">
        <v>617619.66</v>
      </c>
      <c r="N14" s="19">
        <v>3652</v>
      </c>
      <c r="O14" s="19">
        <v>864344.66</v>
      </c>
      <c r="P14" s="20">
        <v>5109</v>
      </c>
    </row>
    <row r="15" spans="1:16" ht="15" customHeight="1">
      <c r="A15" s="9">
        <v>9</v>
      </c>
      <c r="B15" s="10">
        <v>8</v>
      </c>
      <c r="C15" s="11" t="s">
        <v>41</v>
      </c>
      <c r="D15" s="12" t="s">
        <v>28</v>
      </c>
      <c r="E15" s="13" t="s">
        <v>21</v>
      </c>
      <c r="F15" s="14" t="s">
        <v>42</v>
      </c>
      <c r="G15" s="15">
        <v>9</v>
      </c>
      <c r="H15" s="15">
        <v>31</v>
      </c>
      <c r="I15" s="16">
        <v>225246</v>
      </c>
      <c r="J15" s="16">
        <v>1318</v>
      </c>
      <c r="K15" s="17">
        <v>-0.0375</v>
      </c>
      <c r="L15" s="18">
        <v>35</v>
      </c>
      <c r="M15" s="19">
        <v>278884.68</v>
      </c>
      <c r="N15" s="19">
        <v>1642</v>
      </c>
      <c r="O15" s="19">
        <v>54105530.3</v>
      </c>
      <c r="P15" s="20">
        <v>315522</v>
      </c>
    </row>
    <row r="16" spans="1:16" ht="15" customHeight="1">
      <c r="A16" s="9">
        <v>10</v>
      </c>
      <c r="B16" s="10">
        <v>11</v>
      </c>
      <c r="C16" s="11" t="s">
        <v>43</v>
      </c>
      <c r="D16" s="12" t="s">
        <v>20</v>
      </c>
      <c r="E16" s="13" t="s">
        <v>21</v>
      </c>
      <c r="F16" s="14" t="s">
        <v>22</v>
      </c>
      <c r="G16" s="15">
        <v>7</v>
      </c>
      <c r="H16" s="15">
        <v>41</v>
      </c>
      <c r="I16" s="16">
        <v>217637</v>
      </c>
      <c r="J16" s="16">
        <v>1396</v>
      </c>
      <c r="K16" s="17">
        <v>0.0866</v>
      </c>
      <c r="L16" s="18">
        <v>40</v>
      </c>
      <c r="M16" s="19">
        <v>224041.4</v>
      </c>
      <c r="N16" s="19">
        <v>1413</v>
      </c>
      <c r="O16" s="19">
        <v>9408570.6</v>
      </c>
      <c r="P16" s="20">
        <v>61676</v>
      </c>
    </row>
    <row r="17" spans="1:16" ht="15" customHeight="1">
      <c r="A17" s="9">
        <v>11</v>
      </c>
      <c r="B17" s="10">
        <v>10</v>
      </c>
      <c r="C17" s="11" t="s">
        <v>44</v>
      </c>
      <c r="D17" s="12" t="s">
        <v>20</v>
      </c>
      <c r="E17" s="13" t="s">
        <v>45</v>
      </c>
      <c r="F17" s="14" t="s">
        <v>22</v>
      </c>
      <c r="G17" s="15">
        <v>11</v>
      </c>
      <c r="H17" s="15">
        <v>24</v>
      </c>
      <c r="I17" s="16">
        <v>175824.1</v>
      </c>
      <c r="J17" s="16">
        <v>972</v>
      </c>
      <c r="K17" s="17">
        <v>-0.2138</v>
      </c>
      <c r="L17" s="18">
        <v>27</v>
      </c>
      <c r="M17" s="19">
        <v>279405</v>
      </c>
      <c r="N17" s="19">
        <v>1473</v>
      </c>
      <c r="O17" s="19">
        <v>66358949.94</v>
      </c>
      <c r="P17" s="20">
        <v>361133</v>
      </c>
    </row>
    <row r="18" spans="1:16" ht="15" customHeight="1">
      <c r="A18" s="9">
        <v>12</v>
      </c>
      <c r="B18" s="10">
        <v>24</v>
      </c>
      <c r="C18" s="11" t="s">
        <v>46</v>
      </c>
      <c r="D18" s="12" t="s">
        <v>47</v>
      </c>
      <c r="E18" s="13" t="s">
        <v>48</v>
      </c>
      <c r="F18" s="14" t="s">
        <v>22</v>
      </c>
      <c r="G18" s="15">
        <v>1</v>
      </c>
      <c r="H18" s="15">
        <v>51</v>
      </c>
      <c r="I18" s="16">
        <v>162291.32</v>
      </c>
      <c r="J18" s="16">
        <v>1105</v>
      </c>
      <c r="K18" s="17">
        <v>2.3402</v>
      </c>
      <c r="L18" s="18">
        <v>19</v>
      </c>
      <c r="M18" s="19">
        <v>73626</v>
      </c>
      <c r="N18" s="19">
        <v>567</v>
      </c>
      <c r="O18" s="19">
        <v>269857.32</v>
      </c>
      <c r="P18" s="20">
        <v>2115</v>
      </c>
    </row>
    <row r="19" spans="1:16" ht="15" customHeight="1">
      <c r="A19" s="9">
        <v>13</v>
      </c>
      <c r="B19" s="10">
        <v>13</v>
      </c>
      <c r="C19" s="11" t="s">
        <v>49</v>
      </c>
      <c r="D19" s="12" t="s">
        <v>50</v>
      </c>
      <c r="E19" s="13" t="s">
        <v>25</v>
      </c>
      <c r="F19" s="14" t="s">
        <v>26</v>
      </c>
      <c r="G19" s="15">
        <v>10</v>
      </c>
      <c r="H19" s="15">
        <v>56</v>
      </c>
      <c r="I19" s="16">
        <v>150099.1</v>
      </c>
      <c r="J19" s="16">
        <v>1188</v>
      </c>
      <c r="K19" s="17">
        <v>-0.1329</v>
      </c>
      <c r="L19" s="18">
        <v>93</v>
      </c>
      <c r="M19" s="19">
        <v>331871</v>
      </c>
      <c r="N19" s="19">
        <v>2760</v>
      </c>
      <c r="O19" s="19">
        <v>58382271.12</v>
      </c>
      <c r="P19" s="20">
        <v>386788</v>
      </c>
    </row>
    <row r="20" spans="1:16" ht="15" customHeight="1">
      <c r="A20" s="9">
        <v>14</v>
      </c>
      <c r="B20" s="10">
        <v>7</v>
      </c>
      <c r="C20" s="11" t="s">
        <v>51</v>
      </c>
      <c r="D20" s="12" t="s">
        <v>50</v>
      </c>
      <c r="E20" s="13" t="s">
        <v>25</v>
      </c>
      <c r="F20" s="14" t="s">
        <v>26</v>
      </c>
      <c r="G20" s="15">
        <v>3</v>
      </c>
      <c r="H20" s="15">
        <v>67</v>
      </c>
      <c r="I20" s="16">
        <v>134179</v>
      </c>
      <c r="J20" s="16">
        <v>1209</v>
      </c>
      <c r="K20" s="17">
        <v>-0.5918</v>
      </c>
      <c r="L20" s="18">
        <v>143</v>
      </c>
      <c r="M20" s="19">
        <v>373197</v>
      </c>
      <c r="N20" s="19">
        <v>3480</v>
      </c>
      <c r="O20" s="19">
        <v>798950</v>
      </c>
      <c r="P20" s="20">
        <v>7162</v>
      </c>
    </row>
    <row r="21" spans="1:16" ht="15" customHeight="1">
      <c r="A21" s="9">
        <v>15</v>
      </c>
      <c r="B21" s="10">
        <v>14</v>
      </c>
      <c r="C21" s="11" t="s">
        <v>52</v>
      </c>
      <c r="D21" s="12" t="s">
        <v>28</v>
      </c>
      <c r="E21" s="13" t="s">
        <v>21</v>
      </c>
      <c r="F21" s="14" t="s">
        <v>22</v>
      </c>
      <c r="G21" s="15">
        <v>4</v>
      </c>
      <c r="H21" s="15">
        <v>21</v>
      </c>
      <c r="I21" s="16">
        <v>111988</v>
      </c>
      <c r="J21" s="16">
        <v>776</v>
      </c>
      <c r="K21" s="17">
        <v>-0.2723</v>
      </c>
      <c r="L21" s="18">
        <v>34</v>
      </c>
      <c r="M21" s="19">
        <v>197764</v>
      </c>
      <c r="N21" s="19">
        <v>1319</v>
      </c>
      <c r="O21" s="19">
        <v>1679244</v>
      </c>
      <c r="P21" s="20">
        <v>11023</v>
      </c>
    </row>
    <row r="22" spans="1:16" ht="15" customHeight="1">
      <c r="A22" s="9">
        <v>16</v>
      </c>
      <c r="B22" s="10">
        <v>12</v>
      </c>
      <c r="C22" s="11" t="s">
        <v>58</v>
      </c>
      <c r="D22" s="12" t="s">
        <v>47</v>
      </c>
      <c r="E22" s="13" t="s">
        <v>59</v>
      </c>
      <c r="F22" s="14" t="s">
        <v>22</v>
      </c>
      <c r="G22" s="15">
        <v>2</v>
      </c>
      <c r="H22" s="15">
        <v>31</v>
      </c>
      <c r="I22" s="16">
        <v>83212</v>
      </c>
      <c r="J22" s="16">
        <v>518</v>
      </c>
      <c r="K22" s="17">
        <v>-0.5317</v>
      </c>
      <c r="L22" s="18">
        <v>68</v>
      </c>
      <c r="M22" s="19">
        <v>259867</v>
      </c>
      <c r="N22" s="19">
        <v>1653</v>
      </c>
      <c r="O22" s="19">
        <v>435989</v>
      </c>
      <c r="P22" s="20">
        <v>2911</v>
      </c>
    </row>
    <row r="23" spans="1:16" ht="15" customHeight="1">
      <c r="A23" s="9">
        <v>17</v>
      </c>
      <c r="B23" s="10">
        <v>18</v>
      </c>
      <c r="C23" s="11" t="s">
        <v>60</v>
      </c>
      <c r="D23" s="12" t="s">
        <v>61</v>
      </c>
      <c r="E23" s="13" t="s">
        <v>25</v>
      </c>
      <c r="F23" s="14" t="s">
        <v>22</v>
      </c>
      <c r="G23" s="15">
        <v>2</v>
      </c>
      <c r="H23" s="15">
        <v>53</v>
      </c>
      <c r="I23" s="16">
        <v>80616</v>
      </c>
      <c r="J23" s="16">
        <v>595</v>
      </c>
      <c r="K23" s="17">
        <v>-0.2723</v>
      </c>
      <c r="L23" s="18">
        <v>96</v>
      </c>
      <c r="M23" s="19">
        <v>137023</v>
      </c>
      <c r="N23" s="19">
        <v>1033</v>
      </c>
      <c r="O23" s="19">
        <v>230349</v>
      </c>
      <c r="P23" s="20">
        <v>1740</v>
      </c>
    </row>
    <row r="24" spans="1:16" ht="15" customHeight="1">
      <c r="A24" s="9">
        <v>18</v>
      </c>
      <c r="B24" s="10">
        <v>20</v>
      </c>
      <c r="C24" s="11" t="s">
        <v>62</v>
      </c>
      <c r="D24" s="12" t="s">
        <v>28</v>
      </c>
      <c r="E24" s="13" t="s">
        <v>25</v>
      </c>
      <c r="F24" s="14" t="s">
        <v>36</v>
      </c>
      <c r="G24" s="15">
        <v>16</v>
      </c>
      <c r="H24" s="15">
        <v>17</v>
      </c>
      <c r="I24" s="16">
        <v>62859</v>
      </c>
      <c r="J24" s="16">
        <v>538</v>
      </c>
      <c r="K24" s="17">
        <v>-0.1899</v>
      </c>
      <c r="L24" s="18">
        <v>28</v>
      </c>
      <c r="M24" s="19">
        <v>122042</v>
      </c>
      <c r="N24" s="19">
        <v>1027</v>
      </c>
      <c r="O24" s="19">
        <v>58774202.72</v>
      </c>
      <c r="P24" s="20">
        <v>386658</v>
      </c>
    </row>
    <row r="25" spans="1:16" ht="15" customHeight="1">
      <c r="A25" s="9">
        <v>19</v>
      </c>
      <c r="B25" s="10">
        <v>17</v>
      </c>
      <c r="C25" s="11" t="s">
        <v>63</v>
      </c>
      <c r="D25" s="12" t="s">
        <v>31</v>
      </c>
      <c r="E25" s="13" t="s">
        <v>21</v>
      </c>
      <c r="F25" s="14" t="s">
        <v>22</v>
      </c>
      <c r="G25" s="15">
        <v>3</v>
      </c>
      <c r="H25" s="15">
        <v>33</v>
      </c>
      <c r="I25" s="16">
        <v>60184</v>
      </c>
      <c r="J25" s="16">
        <v>355</v>
      </c>
      <c r="K25" s="17">
        <v>-0.5047</v>
      </c>
      <c r="L25" s="18">
        <v>62</v>
      </c>
      <c r="M25" s="19">
        <v>163570</v>
      </c>
      <c r="N25" s="19">
        <v>962</v>
      </c>
      <c r="O25" s="19">
        <v>539001</v>
      </c>
      <c r="P25" s="20">
        <v>3198</v>
      </c>
    </row>
    <row r="26" spans="1:16" ht="15" customHeight="1">
      <c r="A26" s="9">
        <v>20</v>
      </c>
      <c r="B26" s="10">
        <v>33</v>
      </c>
      <c r="C26" s="11" t="s">
        <v>64</v>
      </c>
      <c r="D26" s="12" t="s">
        <v>50</v>
      </c>
      <c r="E26" s="13" t="s">
        <v>25</v>
      </c>
      <c r="F26" s="14" t="s">
        <v>26</v>
      </c>
      <c r="G26" s="15">
        <v>20</v>
      </c>
      <c r="H26" s="15">
        <v>21</v>
      </c>
      <c r="I26" s="16">
        <v>54850</v>
      </c>
      <c r="J26" s="16">
        <v>468</v>
      </c>
      <c r="K26" s="17">
        <v>1.3916</v>
      </c>
      <c r="L26" s="18">
        <v>24</v>
      </c>
      <c r="M26" s="19">
        <v>63488</v>
      </c>
      <c r="N26" s="19">
        <v>641</v>
      </c>
      <c r="O26" s="19">
        <v>92703792.25</v>
      </c>
      <c r="P26" s="20">
        <v>598511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8073913.199999999</v>
      </c>
      <c r="J28" s="21">
        <f t="shared" si="0"/>
        <v>50943</v>
      </c>
      <c r="K28" s="22">
        <f t="shared" si="0"/>
        <v>0.6496999999999999</v>
      </c>
      <c r="L28" s="21">
        <f t="shared" si="0"/>
        <v>1416</v>
      </c>
      <c r="M28" s="21">
        <f t="shared" si="0"/>
        <v>11259315.43</v>
      </c>
      <c r="N28" s="21">
        <f t="shared" si="0"/>
        <v>72938</v>
      </c>
      <c r="O28" s="21">
        <f t="shared" si="0"/>
        <v>468406379.42999995</v>
      </c>
      <c r="P28" s="21">
        <f t="shared" si="0"/>
        <v>2878425</v>
      </c>
      <c r="Q28" s="2"/>
    </row>
    <row r="31" spans="1:16" ht="15" customHeight="1">
      <c r="A31" s="30"/>
      <c r="B31" s="31"/>
      <c r="C31" s="34" t="s">
        <v>53</v>
      </c>
      <c r="D31" s="32" t="s">
        <v>54</v>
      </c>
      <c r="E31" s="35" t="s">
        <v>55</v>
      </c>
      <c r="F31" s="36" t="s">
        <v>22</v>
      </c>
      <c r="G31" s="37">
        <v>49</v>
      </c>
      <c r="H31" s="37">
        <v>9</v>
      </c>
      <c r="I31" s="38">
        <v>102183</v>
      </c>
      <c r="J31" s="38">
        <v>388</v>
      </c>
      <c r="K31" s="39">
        <v>-0.3159</v>
      </c>
      <c r="L31" s="40">
        <v>12</v>
      </c>
      <c r="M31" s="33">
        <v>149364</v>
      </c>
      <c r="N31" s="33">
        <v>432</v>
      </c>
      <c r="O31" s="33">
        <v>1199847</v>
      </c>
      <c r="P31" s="33">
        <v>3960</v>
      </c>
    </row>
    <row r="32" spans="1:16" ht="15" customHeight="1">
      <c r="A32" s="30"/>
      <c r="B32" s="31"/>
      <c r="C32" s="34" t="s">
        <v>56</v>
      </c>
      <c r="D32" s="32" t="s">
        <v>47</v>
      </c>
      <c r="E32" s="35" t="s">
        <v>55</v>
      </c>
      <c r="F32" s="36" t="s">
        <v>57</v>
      </c>
      <c r="G32" s="37">
        <v>467</v>
      </c>
      <c r="H32" s="37">
        <v>11</v>
      </c>
      <c r="I32" s="38">
        <v>89718</v>
      </c>
      <c r="J32" s="38">
        <v>309</v>
      </c>
      <c r="K32" s="39" t="s">
        <v>34</v>
      </c>
      <c r="L32" s="40" t="s">
        <v>34</v>
      </c>
      <c r="M32" s="33" t="s">
        <v>34</v>
      </c>
      <c r="N32" s="33" t="s">
        <v>34</v>
      </c>
      <c r="O32" s="33">
        <v>2101798</v>
      </c>
      <c r="P32" s="33">
        <v>7927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2021-12-13T12:21:13Z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