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<sst xmlns="http://schemas.openxmlformats.org/spreadsheetml/2006/main" count="128" uniqueCount="65">
  <si>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</si>
  <si>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</si>
  <si>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</si>
  <si>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</si>
  <si>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</si>
  <si>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</si>
  <si>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</si>
  <si>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</si>
  <si>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</si>
  <si>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</si>
  <si>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</si>
  <si>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</si>
  <si>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</si>
  <si>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</si>
  <si>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</si>
  <si>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</si>
  <si>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</si>
  <si>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</si>
  <si>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</si>
  <si>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</si>
  <si>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Ježek Sonic 2</t>
  </si>
  <si>
    <t>Cinemart, a.s.</t>
  </si>
  <si>
    <t>USA</t>
  </si>
  <si>
    <t>2D, 4D2</t>
  </si>
  <si>
    <t>Známí neznámí</t>
  </si>
  <si>
    <t>CZE</t>
  </si>
  <si>
    <t>2D</t>
  </si>
  <si>
    <t>Morbius</t>
  </si>
  <si>
    <t>FALCON a.s.</t>
  </si>
  <si>
    <t>2D, IM2, 4D2, DB2</t>
  </si>
  <si>
    <t>Poslední závod</t>
  </si>
  <si>
    <t>BONTONFILM a.s.</t>
  </si>
  <si>
    <t>2D, MP4</t>
  </si>
  <si>
    <t>Ztracené město</t>
  </si>
  <si>
    <t>Batman</t>
  </si>
  <si>
    <t>Vertical Entertainment s.r.o.</t>
  </si>
  <si>
    <t>2D, DB2</t>
  </si>
  <si>
    <t>Proměna</t>
  </si>
  <si>
    <t>2D, 3D</t>
  </si>
  <si>
    <t>Příšerákovi 2</t>
  </si>
  <si>
    <t>AQS, a.s. (divize BIOSCOP)</t>
  </si>
  <si>
    <t>DEU</t>
  </si>
  <si>
    <t>Uncharted</t>
  </si>
  <si>
    <t>Tajemství staré bambitky 2</t>
  </si>
  <si>
    <t>Encanto</t>
  </si>
  <si>
    <t>Betlémské světlo</t>
  </si>
  <si>
    <t>Nejhorší člověk na světě</t>
  </si>
  <si>
    <t>AEROFILMS s.r.o.</t>
  </si>
  <si>
    <t>NOR</t>
  </si>
  <si>
    <t>Jeden svět 2022</t>
  </si>
  <si>
    <t>Zvl. uvedení</t>
  </si>
  <si>
    <t xml:space="preserve">XX </t>
  </si>
  <si>
    <t>Ostatní neznámé a nezařazené 2022</t>
  </si>
  <si>
    <t>Drive My Car</t>
  </si>
  <si>
    <t>JPN</t>
  </si>
  <si>
    <t>Srdce na dlani</t>
  </si>
  <si>
    <t>Zpívej 2</t>
  </si>
  <si>
    <t>Mimořádná událost</t>
  </si>
  <si>
    <t>Velký červený pes Clifford</t>
  </si>
  <si>
    <t>Cyrano</t>
  </si>
  <si>
    <t>Forum Film Czech s.r.o.</t>
  </si>
  <si>
    <t>GBR</t>
  </si>
  <si>
    <t>Zátopek</t>
  </si>
  <si>
    <t>Top = 20, Datum = 31. 03. 2022, Víkend od: 31.03.2022, Předchozí týden od: 24.03.2022 
řazeno podle - Tržeb,</t>
  </si>
  <si>
    <t>ČESKÁ REPUBLIKA TOP 20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</si>
</sst>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S19" sqref="S19"/>
    </sheetView>
  </sheetViews>
  <sheetFormatPr defaultColWidth="9.140625" defaultRowHeight="12.75"/>
  <cols>
    <col min="1" max="2" width="4.28125" style="0" customWidth="1"/>
    <col min="3" max="3" width="37.5742187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8.8515625" style="0" customWidth="1"/>
    <col min="11" max="11" width="9.14062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64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 t="s">
        <v>19</v>
      </c>
      <c r="C7" s="36" t="s">
        <v>20</v>
      </c>
      <c r="D7" s="37" t="s">
        <v>21</v>
      </c>
      <c r="E7" s="13" t="s">
        <v>22</v>
      </c>
      <c r="F7" s="14" t="s">
        <v>23</v>
      </c>
      <c r="G7" s="15">
        <v>1</v>
      </c>
      <c r="H7" s="15">
        <v>203</v>
      </c>
      <c r="I7" s="16">
        <v>14030522.81</v>
      </c>
      <c r="J7" s="16">
        <v>91747</v>
      </c>
      <c r="K7" s="17" t="s">
        <v>19</v>
      </c>
      <c r="L7" s="18">
        <v>1</v>
      </c>
      <c r="M7" s="19">
        <v>0</v>
      </c>
      <c r="N7" s="19">
        <v>50</v>
      </c>
      <c r="O7" s="19">
        <v>14030522.81</v>
      </c>
      <c r="P7" s="19">
        <v>91797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131</v>
      </c>
      <c r="C8" s="11" t="s">
        <v>24</v>
      </c>
      <c r="D8" s="12" t="s">
        <v>21</v>
      </c>
      <c r="E8" s="13" t="s">
        <v>25</v>
      </c>
      <c r="F8" s="14" t="s">
        <v>26</v>
      </c>
      <c r="G8" s="15">
        <v>1</v>
      </c>
      <c r="H8" s="15">
        <v>220</v>
      </c>
      <c r="I8" s="16">
        <v>8229308.12</v>
      </c>
      <c r="J8" s="16">
        <v>49561</v>
      </c>
      <c r="K8" s="17" t="s">
        <v>19</v>
      </c>
      <c r="L8" s="18">
        <v>7</v>
      </c>
      <c r="M8" s="19">
        <v>57010</v>
      </c>
      <c r="N8" s="19">
        <v>1839</v>
      </c>
      <c r="O8" s="19">
        <v>8286318.12</v>
      </c>
      <c r="P8" s="20">
        <v>51400</v>
      </c>
    </row>
    <row r="9" spans="1:16" ht="15" customHeight="1">
      <c r="A9" s="9">
        <v>3</v>
      </c>
      <c r="B9" s="10" t="s">
        <v>19</v>
      </c>
      <c r="C9" s="11" t="s">
        <v>27</v>
      </c>
      <c r="D9" s="12" t="s">
        <v>28</v>
      </c>
      <c r="E9" s="13" t="s">
        <v>22</v>
      </c>
      <c r="F9" s="14" t="s">
        <v>29</v>
      </c>
      <c r="G9" s="15">
        <v>1</v>
      </c>
      <c r="H9" s="15">
        <v>180</v>
      </c>
      <c r="I9" s="16">
        <v>6557768.92</v>
      </c>
      <c r="J9" s="16">
        <v>38099</v>
      </c>
      <c r="K9" s="17" t="s">
        <v>19</v>
      </c>
      <c r="L9" s="18">
        <v>38</v>
      </c>
      <c r="M9" s="19">
        <v>635293.49</v>
      </c>
      <c r="N9" s="19">
        <v>3556</v>
      </c>
      <c r="O9" s="19">
        <v>7193062.41</v>
      </c>
      <c r="P9" s="20">
        <v>41655</v>
      </c>
    </row>
    <row r="10" spans="1:16" ht="15" customHeight="1">
      <c r="A10" s="9">
        <v>4</v>
      </c>
      <c r="B10" s="10">
        <v>1</v>
      </c>
      <c r="C10" s="11" t="s">
        <v>30</v>
      </c>
      <c r="D10" s="12" t="s">
        <v>31</v>
      </c>
      <c r="E10" s="13" t="s">
        <v>25</v>
      </c>
      <c r="F10" s="14" t="s">
        <v>32</v>
      </c>
      <c r="G10" s="15">
        <v>2</v>
      </c>
      <c r="H10" s="15">
        <v>113</v>
      </c>
      <c r="I10" s="16">
        <v>3173363</v>
      </c>
      <c r="J10" s="16">
        <v>18863</v>
      </c>
      <c r="K10" s="17">
        <v>-0.1422</v>
      </c>
      <c r="L10" s="18">
        <v>264</v>
      </c>
      <c r="M10" s="19">
        <v>5207385.15</v>
      </c>
      <c r="N10" s="19">
        <v>35034</v>
      </c>
      <c r="O10" s="19">
        <v>8631783.15</v>
      </c>
      <c r="P10" s="20">
        <v>57654</v>
      </c>
    </row>
    <row r="11" spans="1:16" ht="15" customHeight="1">
      <c r="A11" s="9">
        <v>5</v>
      </c>
      <c r="B11" s="10">
        <v>2</v>
      </c>
      <c r="C11" s="11" t="s">
        <v>33</v>
      </c>
      <c r="D11" s="12" t="s">
        <v>21</v>
      </c>
      <c r="E11" s="13" t="s">
        <v>22</v>
      </c>
      <c r="F11" s="14" t="s">
        <v>26</v>
      </c>
      <c r="G11" s="15">
        <v>2</v>
      </c>
      <c r="H11" s="15">
        <v>58</v>
      </c>
      <c r="I11" s="16">
        <v>2543579.52</v>
      </c>
      <c r="J11" s="16">
        <v>14039</v>
      </c>
      <c r="K11" s="17">
        <v>-0.1143</v>
      </c>
      <c r="L11" s="18">
        <v>183</v>
      </c>
      <c r="M11" s="19">
        <v>3864803.32</v>
      </c>
      <c r="N11" s="19">
        <v>22143</v>
      </c>
      <c r="O11" s="19">
        <v>6464048.84</v>
      </c>
      <c r="P11" s="20">
        <v>36535</v>
      </c>
    </row>
    <row r="12" spans="1:16" ht="15" customHeight="1">
      <c r="A12" s="9">
        <v>6</v>
      </c>
      <c r="B12" s="10">
        <v>3</v>
      </c>
      <c r="C12" s="11" t="s">
        <v>34</v>
      </c>
      <c r="D12" s="12" t="s">
        <v>35</v>
      </c>
      <c r="E12" s="13" t="s">
        <v>22</v>
      </c>
      <c r="F12" s="14" t="s">
        <v>36</v>
      </c>
      <c r="G12" s="15">
        <v>5</v>
      </c>
      <c r="H12" s="15">
        <v>47</v>
      </c>
      <c r="I12" s="16">
        <v>2058797.66</v>
      </c>
      <c r="J12" s="16">
        <v>11420</v>
      </c>
      <c r="K12" s="17">
        <v>-0.1046</v>
      </c>
      <c r="L12" s="18">
        <v>75</v>
      </c>
      <c r="M12" s="19">
        <v>2933897.45</v>
      </c>
      <c r="N12" s="19">
        <v>16486</v>
      </c>
      <c r="O12" s="19">
        <v>35816530.2</v>
      </c>
      <c r="P12" s="20">
        <v>204739</v>
      </c>
    </row>
    <row r="13" spans="1:16" ht="15" customHeight="1">
      <c r="A13" s="9">
        <v>7</v>
      </c>
      <c r="B13" s="10">
        <v>6</v>
      </c>
      <c r="C13" s="11" t="s">
        <v>37</v>
      </c>
      <c r="D13" s="12" t="s">
        <v>28</v>
      </c>
      <c r="E13" s="13" t="s">
        <v>22</v>
      </c>
      <c r="F13" s="14" t="s">
        <v>38</v>
      </c>
      <c r="G13" s="15">
        <v>4</v>
      </c>
      <c r="H13" s="15">
        <v>65</v>
      </c>
      <c r="I13" s="16">
        <v>1688459</v>
      </c>
      <c r="J13" s="16">
        <v>10358</v>
      </c>
      <c r="K13" s="17">
        <v>0.5743</v>
      </c>
      <c r="L13" s="18">
        <v>80</v>
      </c>
      <c r="M13" s="19">
        <v>1292477</v>
      </c>
      <c r="N13" s="19">
        <v>8176</v>
      </c>
      <c r="O13" s="19">
        <v>10817295.49</v>
      </c>
      <c r="P13" s="20">
        <v>69832</v>
      </c>
    </row>
    <row r="14" spans="1:16" ht="15" customHeight="1">
      <c r="A14" s="9">
        <v>8</v>
      </c>
      <c r="B14" s="10">
        <v>4</v>
      </c>
      <c r="C14" s="11" t="s">
        <v>39</v>
      </c>
      <c r="D14" s="12" t="s">
        <v>40</v>
      </c>
      <c r="E14" s="13" t="s">
        <v>41</v>
      </c>
      <c r="F14" s="14" t="s">
        <v>26</v>
      </c>
      <c r="G14" s="15">
        <v>2</v>
      </c>
      <c r="H14" s="15">
        <v>84</v>
      </c>
      <c r="I14" s="16">
        <v>1158074.16</v>
      </c>
      <c r="J14" s="16">
        <v>7398</v>
      </c>
      <c r="K14" s="17">
        <v>-0.1821</v>
      </c>
      <c r="L14" s="18">
        <v>214</v>
      </c>
      <c r="M14" s="19">
        <v>1643006</v>
      </c>
      <c r="N14" s="19">
        <v>11455</v>
      </c>
      <c r="O14" s="19">
        <v>3187164.16</v>
      </c>
      <c r="P14" s="20">
        <v>20912</v>
      </c>
    </row>
    <row r="15" spans="1:16" ht="15" customHeight="1">
      <c r="A15" s="9">
        <v>9</v>
      </c>
      <c r="B15" s="10">
        <v>5</v>
      </c>
      <c r="C15" s="11" t="s">
        <v>42</v>
      </c>
      <c r="D15" s="12" t="s">
        <v>28</v>
      </c>
      <c r="E15" s="13" t="s">
        <v>22</v>
      </c>
      <c r="F15" s="14" t="s">
        <v>26</v>
      </c>
      <c r="G15" s="15">
        <v>8</v>
      </c>
      <c r="H15" s="15">
        <v>29</v>
      </c>
      <c r="I15" s="16">
        <v>889194</v>
      </c>
      <c r="J15" s="16">
        <v>5015</v>
      </c>
      <c r="K15" s="17">
        <v>-0.1726</v>
      </c>
      <c r="L15" s="18">
        <v>51</v>
      </c>
      <c r="M15" s="19">
        <v>1327436.99</v>
      </c>
      <c r="N15" s="19">
        <v>7941</v>
      </c>
      <c r="O15" s="19">
        <v>39426151.5</v>
      </c>
      <c r="P15" s="20">
        <v>234560</v>
      </c>
    </row>
    <row r="16" spans="1:16" ht="15" customHeight="1">
      <c r="A16" s="9">
        <v>10</v>
      </c>
      <c r="B16" s="10">
        <v>7</v>
      </c>
      <c r="C16" s="11" t="s">
        <v>43</v>
      </c>
      <c r="D16" s="12" t="s">
        <v>40</v>
      </c>
      <c r="E16" s="13" t="s">
        <v>25</v>
      </c>
      <c r="F16" s="14" t="s">
        <v>32</v>
      </c>
      <c r="G16" s="15">
        <v>8</v>
      </c>
      <c r="H16" s="15">
        <v>70</v>
      </c>
      <c r="I16" s="16">
        <v>856364</v>
      </c>
      <c r="J16" s="16">
        <v>6518</v>
      </c>
      <c r="K16" s="17">
        <v>0.2841</v>
      </c>
      <c r="L16" s="18">
        <v>106</v>
      </c>
      <c r="M16" s="19">
        <v>847462</v>
      </c>
      <c r="N16" s="19">
        <v>7376</v>
      </c>
      <c r="O16" s="19">
        <v>48074081.29</v>
      </c>
      <c r="P16" s="20">
        <v>331051</v>
      </c>
    </row>
    <row r="17" spans="1:16" ht="15" customHeight="1">
      <c r="A17" s="9">
        <v>11</v>
      </c>
      <c r="B17" s="10">
        <v>13</v>
      </c>
      <c r="C17" s="11" t="s">
        <v>44</v>
      </c>
      <c r="D17" s="12" t="s">
        <v>28</v>
      </c>
      <c r="E17" s="13" t="s">
        <v>22</v>
      </c>
      <c r="F17" s="14" t="s">
        <v>26</v>
      </c>
      <c r="G17" s="15">
        <v>19</v>
      </c>
      <c r="H17" s="15">
        <v>19</v>
      </c>
      <c r="I17" s="16">
        <v>449576</v>
      </c>
      <c r="J17" s="16">
        <v>3014</v>
      </c>
      <c r="K17" s="17">
        <v>1.328</v>
      </c>
      <c r="L17" s="18">
        <v>30</v>
      </c>
      <c r="M17" s="19">
        <v>220164</v>
      </c>
      <c r="N17" s="19">
        <v>1745</v>
      </c>
      <c r="O17" s="19">
        <v>15654392.8</v>
      </c>
      <c r="P17" s="20">
        <v>103678</v>
      </c>
    </row>
    <row r="18" spans="1:16" ht="15" customHeight="1">
      <c r="A18" s="9">
        <v>12</v>
      </c>
      <c r="B18" s="10">
        <v>8</v>
      </c>
      <c r="C18" s="11" t="s">
        <v>45</v>
      </c>
      <c r="D18" s="12" t="s">
        <v>40</v>
      </c>
      <c r="E18" s="13" t="s">
        <v>25</v>
      </c>
      <c r="F18" s="14" t="s">
        <v>36</v>
      </c>
      <c r="G18" s="15">
        <v>4</v>
      </c>
      <c r="H18" s="15">
        <v>46</v>
      </c>
      <c r="I18" s="16">
        <v>416579</v>
      </c>
      <c r="J18" s="16">
        <v>2528</v>
      </c>
      <c r="K18" s="17">
        <v>-0.3746</v>
      </c>
      <c r="L18" s="18">
        <v>121</v>
      </c>
      <c r="M18" s="19">
        <v>1039467.1</v>
      </c>
      <c r="N18" s="19">
        <v>6628</v>
      </c>
      <c r="O18" s="19">
        <v>10230824.2</v>
      </c>
      <c r="P18" s="20">
        <v>66090</v>
      </c>
    </row>
    <row r="19" spans="1:16" ht="15" customHeight="1">
      <c r="A19" s="9">
        <v>13</v>
      </c>
      <c r="B19" s="10">
        <v>12</v>
      </c>
      <c r="C19" s="11" t="s">
        <v>46</v>
      </c>
      <c r="D19" s="12" t="s">
        <v>47</v>
      </c>
      <c r="E19" s="13" t="s">
        <v>48</v>
      </c>
      <c r="F19" s="14" t="s">
        <v>32</v>
      </c>
      <c r="G19" s="15">
        <v>3</v>
      </c>
      <c r="H19" s="15">
        <v>19</v>
      </c>
      <c r="I19" s="16">
        <v>326618</v>
      </c>
      <c r="J19" s="16">
        <v>2085</v>
      </c>
      <c r="K19" s="17">
        <v>0.1673</v>
      </c>
      <c r="L19" s="18">
        <v>37</v>
      </c>
      <c r="M19" s="19">
        <v>432778</v>
      </c>
      <c r="N19" s="19">
        <v>2737</v>
      </c>
      <c r="O19" s="19">
        <v>2424792.32</v>
      </c>
      <c r="P19" s="20">
        <v>16681</v>
      </c>
    </row>
    <row r="20" spans="1:16" ht="15" customHeight="1">
      <c r="A20" s="9">
        <v>14</v>
      </c>
      <c r="B20" s="10">
        <v>18</v>
      </c>
      <c r="C20" s="11" t="s">
        <v>53</v>
      </c>
      <c r="D20" s="12" t="s">
        <v>47</v>
      </c>
      <c r="E20" s="13" t="s">
        <v>54</v>
      </c>
      <c r="F20" s="14" t="s">
        <v>32</v>
      </c>
      <c r="G20" s="15">
        <v>-1</v>
      </c>
      <c r="H20" s="15">
        <v>14</v>
      </c>
      <c r="I20" s="16">
        <v>137601</v>
      </c>
      <c r="J20" s="16">
        <v>896</v>
      </c>
      <c r="K20" s="17">
        <v>0.2036</v>
      </c>
      <c r="L20" s="18">
        <v>43</v>
      </c>
      <c r="M20" s="19">
        <v>191764</v>
      </c>
      <c r="N20" s="19">
        <v>1280</v>
      </c>
      <c r="O20" s="19">
        <v>477419</v>
      </c>
      <c r="P20" s="20">
        <v>3231</v>
      </c>
    </row>
    <row r="21" spans="1:16" ht="15" customHeight="1">
      <c r="A21" s="9">
        <v>15</v>
      </c>
      <c r="B21" s="10">
        <v>14</v>
      </c>
      <c r="C21" s="11" t="s">
        <v>55</v>
      </c>
      <c r="D21" s="12" t="s">
        <v>21</v>
      </c>
      <c r="E21" s="13" t="s">
        <v>25</v>
      </c>
      <c r="F21" s="14" t="s">
        <v>26</v>
      </c>
      <c r="G21" s="15">
        <v>11</v>
      </c>
      <c r="H21" s="15">
        <v>14</v>
      </c>
      <c r="I21" s="16">
        <v>120778</v>
      </c>
      <c r="J21" s="16">
        <v>942</v>
      </c>
      <c r="K21" s="17">
        <v>-0.3167</v>
      </c>
      <c r="L21" s="18">
        <v>31</v>
      </c>
      <c r="M21" s="19">
        <v>246273</v>
      </c>
      <c r="N21" s="19">
        <v>1716</v>
      </c>
      <c r="O21" s="19">
        <v>27208150.17</v>
      </c>
      <c r="P21" s="20">
        <v>176076</v>
      </c>
    </row>
    <row r="22" spans="1:16" ht="15" customHeight="1">
      <c r="A22" s="9">
        <v>16</v>
      </c>
      <c r="B22" s="10">
        <v>21</v>
      </c>
      <c r="C22" s="11" t="s">
        <v>56</v>
      </c>
      <c r="D22" s="12" t="s">
        <v>21</v>
      </c>
      <c r="E22" s="13" t="s">
        <v>22</v>
      </c>
      <c r="F22" s="14" t="s">
        <v>26</v>
      </c>
      <c r="G22" s="15">
        <v>15</v>
      </c>
      <c r="H22" s="15">
        <v>10</v>
      </c>
      <c r="I22" s="16">
        <v>119641</v>
      </c>
      <c r="J22" s="16">
        <v>883</v>
      </c>
      <c r="K22" s="17">
        <v>0.1376</v>
      </c>
      <c r="L22" s="18">
        <v>26</v>
      </c>
      <c r="M22" s="19">
        <v>126177</v>
      </c>
      <c r="N22" s="19">
        <v>1114</v>
      </c>
      <c r="O22" s="19">
        <v>24894098.96</v>
      </c>
      <c r="P22" s="20">
        <v>167781</v>
      </c>
    </row>
    <row r="23" spans="1:16" ht="15" customHeight="1">
      <c r="A23" s="9">
        <v>17</v>
      </c>
      <c r="B23" s="10">
        <v>17</v>
      </c>
      <c r="C23" s="11" t="s">
        <v>57</v>
      </c>
      <c r="D23" s="12" t="s">
        <v>21</v>
      </c>
      <c r="E23" s="13" t="s">
        <v>25</v>
      </c>
      <c r="F23" s="14" t="s">
        <v>26</v>
      </c>
      <c r="G23" s="15">
        <v>9</v>
      </c>
      <c r="H23" s="15">
        <v>14</v>
      </c>
      <c r="I23" s="16">
        <v>114249</v>
      </c>
      <c r="J23" s="16">
        <v>745</v>
      </c>
      <c r="K23" s="17">
        <v>-0.0883</v>
      </c>
      <c r="L23" s="18">
        <v>38</v>
      </c>
      <c r="M23" s="19">
        <v>220029</v>
      </c>
      <c r="N23" s="19">
        <v>1622</v>
      </c>
      <c r="O23" s="19">
        <v>16206506.31</v>
      </c>
      <c r="P23" s="20">
        <v>105198</v>
      </c>
    </row>
    <row r="24" spans="1:16" ht="15" customHeight="1">
      <c r="A24" s="9">
        <v>18</v>
      </c>
      <c r="B24" s="10">
        <v>20</v>
      </c>
      <c r="C24" s="11" t="s">
        <v>58</v>
      </c>
      <c r="D24" s="12" t="s">
        <v>21</v>
      </c>
      <c r="E24" s="13" t="s">
        <v>22</v>
      </c>
      <c r="F24" s="14" t="s">
        <v>26</v>
      </c>
      <c r="G24" s="15">
        <v>13</v>
      </c>
      <c r="H24" s="15">
        <v>12</v>
      </c>
      <c r="I24" s="16">
        <v>100794</v>
      </c>
      <c r="J24" s="16">
        <v>932</v>
      </c>
      <c r="K24" s="17">
        <v>-0.0633</v>
      </c>
      <c r="L24" s="18">
        <v>24</v>
      </c>
      <c r="M24" s="19">
        <v>131892</v>
      </c>
      <c r="N24" s="19">
        <v>1310</v>
      </c>
      <c r="O24" s="19">
        <v>14507412.17</v>
      </c>
      <c r="P24" s="20">
        <v>97903</v>
      </c>
    </row>
    <row r="25" spans="1:16" ht="15" customHeight="1">
      <c r="A25" s="9">
        <v>19</v>
      </c>
      <c r="B25" s="10" t="s">
        <v>19</v>
      </c>
      <c r="C25" s="11" t="s">
        <v>59</v>
      </c>
      <c r="D25" s="12" t="s">
        <v>60</v>
      </c>
      <c r="E25" s="13" t="s">
        <v>61</v>
      </c>
      <c r="F25" s="14" t="s">
        <v>26</v>
      </c>
      <c r="G25" s="15">
        <v>1</v>
      </c>
      <c r="H25" s="15">
        <v>47</v>
      </c>
      <c r="I25" s="16">
        <v>91137</v>
      </c>
      <c r="J25" s="16">
        <v>536</v>
      </c>
      <c r="K25" s="17" t="s">
        <v>19</v>
      </c>
      <c r="L25" s="18" t="s">
        <v>19</v>
      </c>
      <c r="M25" s="19" t="s">
        <v>19</v>
      </c>
      <c r="N25" s="19" t="s">
        <v>19</v>
      </c>
      <c r="O25" s="19">
        <v>101355</v>
      </c>
      <c r="P25" s="20">
        <v>599</v>
      </c>
    </row>
    <row r="26" spans="1:16" ht="15" customHeight="1">
      <c r="A26" s="9">
        <v>20</v>
      </c>
      <c r="B26" s="10">
        <v>25</v>
      </c>
      <c r="C26" s="11" t="s">
        <v>62</v>
      </c>
      <c r="D26" s="12" t="s">
        <v>28</v>
      </c>
      <c r="E26" s="13" t="s">
        <v>25</v>
      </c>
      <c r="F26" s="14" t="s">
        <v>32</v>
      </c>
      <c r="G26" s="15">
        <v>32</v>
      </c>
      <c r="H26" s="15">
        <v>17</v>
      </c>
      <c r="I26" s="16">
        <v>89095</v>
      </c>
      <c r="J26" s="16">
        <v>1075</v>
      </c>
      <c r="K26" s="17">
        <v>1.3262</v>
      </c>
      <c r="L26" s="18">
        <v>18</v>
      </c>
      <c r="M26" s="19">
        <v>123594</v>
      </c>
      <c r="N26" s="19">
        <v>1690</v>
      </c>
      <c r="O26" s="19">
        <v>60378007.72</v>
      </c>
      <c r="P26" s="20">
        <v>404781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43151499.19</v>
      </c>
      <c r="J28" s="21">
        <f t="shared" si="0"/>
        <v>266654</v>
      </c>
      <c r="K28" s="22">
        <f t="shared" si="0"/>
        <v>2.4624</v>
      </c>
      <c r="L28" s="21">
        <f t="shared" si="0"/>
        <v>1387</v>
      </c>
      <c r="M28" s="21">
        <f t="shared" si="0"/>
        <v>20540909.5</v>
      </c>
      <c r="N28" s="21">
        <f t="shared" si="0"/>
        <v>133898</v>
      </c>
      <c r="O28" s="21">
        <f t="shared" si="0"/>
        <v>354009916.62</v>
      </c>
      <c r="P28" s="21">
        <f t="shared" si="0"/>
        <v>2282153</v>
      </c>
      <c r="Q28" s="2"/>
    </row>
    <row r="31" spans="1:16" ht="15" customHeight="1">
      <c r="A31" s="51"/>
      <c r="B31" s="52"/>
      <c r="C31" s="55" t="s">
        <v>49</v>
      </c>
      <c r="D31" s="53" t="s">
        <v>50</v>
      </c>
      <c r="E31" s="56" t="s">
        <v>51</v>
      </c>
      <c r="F31" s="57" t="s">
        <v>26</v>
      </c>
      <c r="G31" s="58">
        <v>2</v>
      </c>
      <c r="H31" s="58">
        <v>8</v>
      </c>
      <c r="I31" s="59">
        <v>197955</v>
      </c>
      <c r="J31" s="59">
        <v>2611</v>
      </c>
      <c r="K31" s="60">
        <v>-0.6074</v>
      </c>
      <c r="L31" s="61">
        <v>14</v>
      </c>
      <c r="M31" s="54">
        <v>1094456</v>
      </c>
      <c r="N31" s="54">
        <v>15221</v>
      </c>
      <c r="O31" s="54">
        <v>1440671</v>
      </c>
      <c r="P31" s="54">
        <v>19989</v>
      </c>
    </row>
    <row r="32" spans="1:16" ht="15" customHeight="1">
      <c r="A32" s="51"/>
      <c r="B32" s="52"/>
      <c r="C32" s="55" t="s">
        <v>52</v>
      </c>
      <c r="D32" s="53" t="s">
        <v>50</v>
      </c>
      <c r="E32" s="56" t="s">
        <v>51</v>
      </c>
      <c r="F32" s="57" t="s">
        <v>26</v>
      </c>
      <c r="G32" s="58">
        <v>13</v>
      </c>
      <c r="H32" s="58">
        <v>5</v>
      </c>
      <c r="I32" s="59">
        <v>145681</v>
      </c>
      <c r="J32" s="59">
        <v>3371</v>
      </c>
      <c r="K32" s="60">
        <v>24.2043</v>
      </c>
      <c r="L32" s="61">
        <v>8</v>
      </c>
      <c r="M32" s="54">
        <v>37216</v>
      </c>
      <c r="N32" s="54">
        <v>666</v>
      </c>
      <c r="O32" s="54">
        <v>2241890</v>
      </c>
      <c r="P32" s="54">
        <v>21375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2022-04-04T11:24:29Z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