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<sst xmlns="http://schemas.openxmlformats.org/spreadsheetml/2006/main" count="118" uniqueCount="65">
  <si>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</si>
  <si>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</si>
  <si>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</si>
  <si>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</si>
  <si>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</si>
  <si>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</si>
  <si>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</si>
  <si>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</si>
  <si>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</si>
  <si>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</si>
  <si>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</si>
  <si>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</si>
  <si>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</si>
  <si>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</si>
  <si>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</si>
  <si>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</si>
  <si>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</si>
  <si>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</si>
  <si>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</si>
  <si>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Jan Žižka</t>
  </si>
  <si>
    <t>AQS, a.s. (divize BIOSCOP)</t>
  </si>
  <si>
    <t>CZE</t>
  </si>
  <si>
    <t>2D, DB2, 2DL</t>
  </si>
  <si>
    <t/>
  </si>
  <si>
    <t>Vstupenka do ráje</t>
  </si>
  <si>
    <t>Cinemart, a.s.</t>
  </si>
  <si>
    <t>USA</t>
  </si>
  <si>
    <t>2D</t>
  </si>
  <si>
    <t>Mimoni 2: Padouch přichází</t>
  </si>
  <si>
    <t>Top Gun: Maverick</t>
  </si>
  <si>
    <t>2D, IM2, 4D2, DB2</t>
  </si>
  <si>
    <t xml:space="preserve">Princezna rebelka </t>
  </si>
  <si>
    <t>BONTONFILM a.s.</t>
  </si>
  <si>
    <t>FRA</t>
  </si>
  <si>
    <t>DC Liga supermazlíčků</t>
  </si>
  <si>
    <t>Vertical Entertainment s.r.o.</t>
  </si>
  <si>
    <t>2D, 4D2, DB2</t>
  </si>
  <si>
    <t xml:space="preserve">Střídavka </t>
  </si>
  <si>
    <t>2D, MP4</t>
  </si>
  <si>
    <t>Bullet Train</t>
  </si>
  <si>
    <t>FALCON a.s.</t>
  </si>
  <si>
    <t>After: Pouto</t>
  </si>
  <si>
    <t>Planeta Praha</t>
  </si>
  <si>
    <t>AEROFILMS s.r.o.</t>
  </si>
  <si>
    <t>Thor: Láska jako hrom</t>
  </si>
  <si>
    <t>2D, 3D, DB2</t>
  </si>
  <si>
    <t>Moonage Daydream</t>
  </si>
  <si>
    <t>2D, IM2</t>
  </si>
  <si>
    <t>Slovo</t>
  </si>
  <si>
    <t>Ostatní neznámé a nezařazené 2022</t>
  </si>
  <si>
    <t>Zvl. uvedení</t>
  </si>
  <si>
    <t xml:space="preserve">XX </t>
  </si>
  <si>
    <t>Jurský svět: Nadvláda</t>
  </si>
  <si>
    <t>2D, 3D</t>
  </si>
  <si>
    <t>Pozvánka do pekla</t>
  </si>
  <si>
    <t>Elvis</t>
  </si>
  <si>
    <t>Cesta do Tvojzemí</t>
  </si>
  <si>
    <t>Forum Film Czech s.r.o.</t>
  </si>
  <si>
    <t>Sirotek: První oběť</t>
  </si>
  <si>
    <t>Hodně štěstí, pane Veliký</t>
  </si>
  <si>
    <t>GBR</t>
  </si>
  <si>
    <t>Nene</t>
  </si>
  <si>
    <t>2D, 4D2</t>
  </si>
  <si>
    <t>ČESKÁ REPUBLIKA TOP 20</t>
  </si>
  <si>
    <t xml:space="preserve">Top = 20, Datum = 15. 09. 2022, Víkend od: 15.09.2022, Předchozí týden od: 08.09.2022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</si>
</sst>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1" sqref="V11"/>
    </sheetView>
  </sheetViews>
  <sheetFormatPr defaultColWidth="9.140625" defaultRowHeight="12.75"/>
  <cols>
    <col min="1" max="2" width="4.28125" style="0" customWidth="1"/>
    <col min="3" max="3" width="35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8.57421875" style="0" customWidth="1"/>
    <col min="11" max="11" width="10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178</v>
      </c>
      <c r="I7" s="16">
        <v>9275175.43</v>
      </c>
      <c r="J7" s="16">
        <v>52530</v>
      </c>
      <c r="K7" s="17">
        <v>-0.4727</v>
      </c>
      <c r="L7" s="18">
        <v>254</v>
      </c>
      <c r="M7" s="19">
        <v>22591760.9</v>
      </c>
      <c r="N7" s="19">
        <v>135024</v>
      </c>
      <c r="O7" s="19">
        <v>33102561.75</v>
      </c>
      <c r="P7" s="19">
        <v>196877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180</v>
      </c>
      <c r="I8" s="16">
        <v>3420727.22</v>
      </c>
      <c r="J8" s="16">
        <v>20155</v>
      </c>
      <c r="K8" s="17" t="s">
        <v>23</v>
      </c>
      <c r="L8" s="18">
        <v>29</v>
      </c>
      <c r="M8" s="19">
        <v>397407.62</v>
      </c>
      <c r="N8" s="19">
        <v>2267</v>
      </c>
      <c r="O8" s="19">
        <v>3818134.84</v>
      </c>
      <c r="P8" s="20">
        <v>22422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25</v>
      </c>
      <c r="E9" s="13" t="s">
        <v>26</v>
      </c>
      <c r="F9" s="14" t="s">
        <v>27</v>
      </c>
      <c r="G9" s="15">
        <v>12</v>
      </c>
      <c r="H9" s="15">
        <v>93</v>
      </c>
      <c r="I9" s="16">
        <v>2473231.4</v>
      </c>
      <c r="J9" s="16">
        <v>15375</v>
      </c>
      <c r="K9" s="17">
        <v>0.2977</v>
      </c>
      <c r="L9" s="18">
        <v>98</v>
      </c>
      <c r="M9" s="19">
        <v>2171499.29</v>
      </c>
      <c r="N9" s="19">
        <v>13318</v>
      </c>
      <c r="O9" s="19">
        <v>96278343.74</v>
      </c>
      <c r="P9" s="20">
        <v>591888</v>
      </c>
    </row>
    <row r="10" spans="1:16" ht="15" customHeight="1">
      <c r="A10" s="9">
        <v>4</v>
      </c>
      <c r="B10" s="10">
        <v>3</v>
      </c>
      <c r="C10" s="11" t="s">
        <v>29</v>
      </c>
      <c r="D10" s="12" t="s">
        <v>25</v>
      </c>
      <c r="E10" s="13" t="s">
        <v>26</v>
      </c>
      <c r="F10" s="14" t="s">
        <v>30</v>
      </c>
      <c r="G10" s="15">
        <v>17</v>
      </c>
      <c r="H10" s="15">
        <v>70</v>
      </c>
      <c r="I10" s="16">
        <v>1659482.37</v>
      </c>
      <c r="J10" s="16">
        <v>9020</v>
      </c>
      <c r="K10" s="17">
        <v>0.0837</v>
      </c>
      <c r="L10" s="18">
        <v>84</v>
      </c>
      <c r="M10" s="19">
        <v>2186817.36</v>
      </c>
      <c r="N10" s="19">
        <v>11595</v>
      </c>
      <c r="O10" s="19">
        <v>139916270.81</v>
      </c>
      <c r="P10" s="20">
        <v>759993</v>
      </c>
    </row>
    <row r="11" spans="1:16" ht="15" customHeight="1">
      <c r="A11" s="9">
        <v>5</v>
      </c>
      <c r="B11" s="10">
        <v>7</v>
      </c>
      <c r="C11" s="11" t="s">
        <v>31</v>
      </c>
      <c r="D11" s="12" t="s">
        <v>32</v>
      </c>
      <c r="E11" s="13" t="s">
        <v>33</v>
      </c>
      <c r="F11" s="14" t="s">
        <v>27</v>
      </c>
      <c r="G11" s="15">
        <v>5</v>
      </c>
      <c r="H11" s="15">
        <v>86</v>
      </c>
      <c r="I11" s="16">
        <v>1227565</v>
      </c>
      <c r="J11" s="16">
        <v>7897</v>
      </c>
      <c r="K11" s="17">
        <v>0.3449</v>
      </c>
      <c r="L11" s="18">
        <v>106</v>
      </c>
      <c r="M11" s="19">
        <v>992259.72</v>
      </c>
      <c r="N11" s="19">
        <v>6547</v>
      </c>
      <c r="O11" s="19">
        <v>8252368.52</v>
      </c>
      <c r="P11" s="20">
        <v>54697</v>
      </c>
    </row>
    <row r="12" spans="1:16" ht="15" customHeight="1">
      <c r="A12" s="9">
        <v>6</v>
      </c>
      <c r="B12" s="10">
        <v>8</v>
      </c>
      <c r="C12" s="11" t="s">
        <v>34</v>
      </c>
      <c r="D12" s="12" t="s">
        <v>35</v>
      </c>
      <c r="E12" s="13" t="s">
        <v>26</v>
      </c>
      <c r="F12" s="14" t="s">
        <v>36</v>
      </c>
      <c r="G12" s="15">
        <v>8</v>
      </c>
      <c r="H12" s="15">
        <v>70</v>
      </c>
      <c r="I12" s="16">
        <v>1130126.86</v>
      </c>
      <c r="J12" s="16">
        <v>6838</v>
      </c>
      <c r="K12" s="17">
        <v>0.4198</v>
      </c>
      <c r="L12" s="18">
        <v>70</v>
      </c>
      <c r="M12" s="19">
        <v>883588.73</v>
      </c>
      <c r="N12" s="19">
        <v>5431</v>
      </c>
      <c r="O12" s="19">
        <v>17468981.82</v>
      </c>
      <c r="P12" s="20">
        <v>106034</v>
      </c>
    </row>
    <row r="13" spans="1:16" ht="15" customHeight="1">
      <c r="A13" s="9">
        <v>7</v>
      </c>
      <c r="B13" s="10">
        <v>4</v>
      </c>
      <c r="C13" s="11" t="s">
        <v>37</v>
      </c>
      <c r="D13" s="12" t="s">
        <v>32</v>
      </c>
      <c r="E13" s="13" t="s">
        <v>21</v>
      </c>
      <c r="F13" s="14" t="s">
        <v>38</v>
      </c>
      <c r="G13" s="15">
        <v>7</v>
      </c>
      <c r="H13" s="15">
        <v>82</v>
      </c>
      <c r="I13" s="16">
        <v>1125514.16</v>
      </c>
      <c r="J13" s="16">
        <v>6765</v>
      </c>
      <c r="K13" s="17">
        <v>-0.1758</v>
      </c>
      <c r="L13" s="18">
        <v>131</v>
      </c>
      <c r="M13" s="19">
        <v>1853577.54</v>
      </c>
      <c r="N13" s="19">
        <v>11469</v>
      </c>
      <c r="O13" s="19">
        <v>28035796.65</v>
      </c>
      <c r="P13" s="20">
        <v>171697</v>
      </c>
    </row>
    <row r="14" spans="1:16" ht="15" customHeight="1">
      <c r="A14" s="9">
        <v>8</v>
      </c>
      <c r="B14" s="10">
        <v>5</v>
      </c>
      <c r="C14" s="11" t="s">
        <v>39</v>
      </c>
      <c r="D14" s="12" t="s">
        <v>40</v>
      </c>
      <c r="E14" s="13" t="s">
        <v>26</v>
      </c>
      <c r="F14" s="14" t="s">
        <v>36</v>
      </c>
      <c r="G14" s="15">
        <v>7</v>
      </c>
      <c r="H14" s="15">
        <v>39</v>
      </c>
      <c r="I14" s="16">
        <v>873287</v>
      </c>
      <c r="J14" s="16">
        <v>4740</v>
      </c>
      <c r="K14" s="17">
        <v>-0.0838</v>
      </c>
      <c r="L14" s="18">
        <v>58</v>
      </c>
      <c r="M14" s="19">
        <v>1253164.98</v>
      </c>
      <c r="N14" s="19">
        <v>6828</v>
      </c>
      <c r="O14" s="19">
        <v>18923612.82</v>
      </c>
      <c r="P14" s="20">
        <v>105788</v>
      </c>
    </row>
    <row r="15" spans="1:16" ht="15" customHeight="1">
      <c r="A15" s="9">
        <v>9</v>
      </c>
      <c r="B15" s="10">
        <v>6</v>
      </c>
      <c r="C15" s="11" t="s">
        <v>41</v>
      </c>
      <c r="D15" s="12" t="s">
        <v>32</v>
      </c>
      <c r="E15" s="13" t="s">
        <v>26</v>
      </c>
      <c r="F15" s="14" t="s">
        <v>27</v>
      </c>
      <c r="G15" s="15">
        <v>4</v>
      </c>
      <c r="H15" s="15">
        <v>56</v>
      </c>
      <c r="I15" s="16">
        <v>697305</v>
      </c>
      <c r="J15" s="16">
        <v>4052</v>
      </c>
      <c r="K15" s="17">
        <v>-0.2432</v>
      </c>
      <c r="L15" s="18">
        <v>82</v>
      </c>
      <c r="M15" s="19">
        <v>1298532.8</v>
      </c>
      <c r="N15" s="19">
        <v>7652</v>
      </c>
      <c r="O15" s="19">
        <v>10763613.65</v>
      </c>
      <c r="P15" s="20">
        <v>66500</v>
      </c>
    </row>
    <row r="16" spans="1:16" ht="15" customHeight="1">
      <c r="A16" s="9">
        <v>10</v>
      </c>
      <c r="B16" s="10">
        <v>12</v>
      </c>
      <c r="C16" s="11" t="s">
        <v>42</v>
      </c>
      <c r="D16" s="12" t="s">
        <v>43</v>
      </c>
      <c r="E16" s="13" t="s">
        <v>21</v>
      </c>
      <c r="F16" s="14" t="s">
        <v>38</v>
      </c>
      <c r="G16" s="15">
        <v>7</v>
      </c>
      <c r="H16" s="15">
        <v>37</v>
      </c>
      <c r="I16" s="16">
        <v>265851.2</v>
      </c>
      <c r="J16" s="16">
        <v>2160</v>
      </c>
      <c r="K16" s="17">
        <v>0.403</v>
      </c>
      <c r="L16" s="18">
        <v>52</v>
      </c>
      <c r="M16" s="19">
        <v>276226</v>
      </c>
      <c r="N16" s="19">
        <v>2210</v>
      </c>
      <c r="O16" s="19">
        <v>3059114.88</v>
      </c>
      <c r="P16" s="20">
        <v>21803</v>
      </c>
    </row>
    <row r="17" spans="1:16" ht="15" customHeight="1">
      <c r="A17" s="9">
        <v>11</v>
      </c>
      <c r="B17" s="10">
        <v>9</v>
      </c>
      <c r="C17" s="11" t="s">
        <v>44</v>
      </c>
      <c r="D17" s="12" t="s">
        <v>40</v>
      </c>
      <c r="E17" s="13" t="s">
        <v>26</v>
      </c>
      <c r="F17" s="14" t="s">
        <v>45</v>
      </c>
      <c r="G17" s="15">
        <v>11</v>
      </c>
      <c r="H17" s="15">
        <v>29</v>
      </c>
      <c r="I17" s="16">
        <v>246661</v>
      </c>
      <c r="J17" s="16">
        <v>1382</v>
      </c>
      <c r="K17" s="17">
        <v>-0.5922</v>
      </c>
      <c r="L17" s="18">
        <v>51</v>
      </c>
      <c r="M17" s="19">
        <v>718772.18</v>
      </c>
      <c r="N17" s="19">
        <v>4049</v>
      </c>
      <c r="O17" s="19">
        <v>82448420.04</v>
      </c>
      <c r="P17" s="20">
        <v>462519</v>
      </c>
    </row>
    <row r="18" spans="1:16" ht="15" customHeight="1">
      <c r="A18" s="9">
        <v>12</v>
      </c>
      <c r="B18" s="10" t="s">
        <v>23</v>
      </c>
      <c r="C18" s="11" t="s">
        <v>46</v>
      </c>
      <c r="D18" s="12" t="s">
        <v>25</v>
      </c>
      <c r="E18" s="13" t="s">
        <v>26</v>
      </c>
      <c r="F18" s="14" t="s">
        <v>47</v>
      </c>
      <c r="G18" s="15">
        <v>1</v>
      </c>
      <c r="H18" s="15">
        <v>63</v>
      </c>
      <c r="I18" s="16">
        <v>236237</v>
      </c>
      <c r="J18" s="16">
        <v>1487</v>
      </c>
      <c r="K18" s="17" t="s">
        <v>23</v>
      </c>
      <c r="L18" s="18">
        <v>4</v>
      </c>
      <c r="M18" s="19">
        <v>42111</v>
      </c>
      <c r="N18" s="19">
        <v>411</v>
      </c>
      <c r="O18" s="19">
        <v>278348</v>
      </c>
      <c r="P18" s="20">
        <v>1898</v>
      </c>
    </row>
    <row r="19" spans="1:16" ht="15" customHeight="1">
      <c r="A19" s="9">
        <v>13</v>
      </c>
      <c r="B19" s="10">
        <v>93</v>
      </c>
      <c r="C19" s="11" t="s">
        <v>48</v>
      </c>
      <c r="D19" s="12" t="s">
        <v>32</v>
      </c>
      <c r="E19" s="13" t="s">
        <v>21</v>
      </c>
      <c r="F19" s="14" t="s">
        <v>27</v>
      </c>
      <c r="G19" s="15">
        <v>1</v>
      </c>
      <c r="H19" s="15">
        <v>108</v>
      </c>
      <c r="I19" s="16">
        <v>228948.91</v>
      </c>
      <c r="J19" s="16">
        <v>1532</v>
      </c>
      <c r="K19" s="17">
        <v>102.1301</v>
      </c>
      <c r="L19" s="18">
        <v>6</v>
      </c>
      <c r="M19" s="19">
        <v>28260</v>
      </c>
      <c r="N19" s="19">
        <v>1003</v>
      </c>
      <c r="O19" s="19">
        <v>277208.91</v>
      </c>
      <c r="P19" s="20">
        <v>3072</v>
      </c>
    </row>
    <row r="20" spans="1:16" ht="15" customHeight="1">
      <c r="A20" s="9">
        <v>14</v>
      </c>
      <c r="B20" s="10">
        <v>11</v>
      </c>
      <c r="C20" s="11" t="s">
        <v>52</v>
      </c>
      <c r="D20" s="12" t="s">
        <v>25</v>
      </c>
      <c r="E20" s="13" t="s">
        <v>26</v>
      </c>
      <c r="F20" s="14" t="s">
        <v>53</v>
      </c>
      <c r="G20" s="15">
        <v>15</v>
      </c>
      <c r="H20" s="15">
        <v>15</v>
      </c>
      <c r="I20" s="16">
        <v>186058</v>
      </c>
      <c r="J20" s="16">
        <v>1122</v>
      </c>
      <c r="K20" s="17">
        <v>-0.0533</v>
      </c>
      <c r="L20" s="18">
        <v>23</v>
      </c>
      <c r="M20" s="19">
        <v>219943.4</v>
      </c>
      <c r="N20" s="19">
        <v>1260</v>
      </c>
      <c r="O20" s="19">
        <v>56693575.78</v>
      </c>
      <c r="P20" s="20">
        <v>319215</v>
      </c>
    </row>
    <row r="21" spans="1:16" ht="15" customHeight="1">
      <c r="A21" s="9">
        <v>15</v>
      </c>
      <c r="B21" s="10">
        <v>14</v>
      </c>
      <c r="C21" s="11" t="s">
        <v>54</v>
      </c>
      <c r="D21" s="12" t="s">
        <v>40</v>
      </c>
      <c r="E21" s="13" t="s">
        <v>26</v>
      </c>
      <c r="F21" s="14" t="s">
        <v>27</v>
      </c>
      <c r="G21" s="15">
        <v>4</v>
      </c>
      <c r="H21" s="15">
        <v>22</v>
      </c>
      <c r="I21" s="16">
        <v>153038.22</v>
      </c>
      <c r="J21" s="16">
        <v>880</v>
      </c>
      <c r="K21" s="17">
        <v>0.0557</v>
      </c>
      <c r="L21" s="18">
        <v>35</v>
      </c>
      <c r="M21" s="19">
        <v>192305.6</v>
      </c>
      <c r="N21" s="19">
        <v>1131</v>
      </c>
      <c r="O21" s="19">
        <v>1774309.36</v>
      </c>
      <c r="P21" s="20">
        <v>10501</v>
      </c>
    </row>
    <row r="22" spans="1:16" ht="15" customHeight="1">
      <c r="A22" s="9">
        <v>16</v>
      </c>
      <c r="B22" s="10">
        <v>16</v>
      </c>
      <c r="C22" s="11" t="s">
        <v>55</v>
      </c>
      <c r="D22" s="12" t="s">
        <v>35</v>
      </c>
      <c r="E22" s="13" t="s">
        <v>26</v>
      </c>
      <c r="F22" s="14" t="s">
        <v>27</v>
      </c>
      <c r="G22" s="15">
        <v>13</v>
      </c>
      <c r="H22" s="15">
        <v>15</v>
      </c>
      <c r="I22" s="16">
        <v>148795.2</v>
      </c>
      <c r="J22" s="16">
        <v>1050</v>
      </c>
      <c r="K22" s="17">
        <v>0.0841</v>
      </c>
      <c r="L22" s="18">
        <v>24</v>
      </c>
      <c r="M22" s="19">
        <v>181200.6</v>
      </c>
      <c r="N22" s="19">
        <v>1099</v>
      </c>
      <c r="O22" s="19">
        <v>14968087.72</v>
      </c>
      <c r="P22" s="20">
        <v>87152</v>
      </c>
    </row>
    <row r="23" spans="1:16" ht="15" customHeight="1">
      <c r="A23" s="9">
        <v>17</v>
      </c>
      <c r="B23" s="10">
        <v>15</v>
      </c>
      <c r="C23" s="11" t="s">
        <v>56</v>
      </c>
      <c r="D23" s="12" t="s">
        <v>57</v>
      </c>
      <c r="E23" s="13" t="s">
        <v>21</v>
      </c>
      <c r="F23" s="14" t="s">
        <v>27</v>
      </c>
      <c r="G23" s="15">
        <v>6</v>
      </c>
      <c r="H23" s="15">
        <v>43</v>
      </c>
      <c r="I23" s="16">
        <v>119455</v>
      </c>
      <c r="J23" s="16">
        <v>899</v>
      </c>
      <c r="K23" s="17">
        <v>-0.1355</v>
      </c>
      <c r="L23" s="18">
        <v>50</v>
      </c>
      <c r="M23" s="19">
        <v>143797</v>
      </c>
      <c r="N23" s="19">
        <v>1108</v>
      </c>
      <c r="O23" s="19">
        <v>1830695.8</v>
      </c>
      <c r="P23" s="20">
        <v>13038</v>
      </c>
    </row>
    <row r="24" spans="1:16" ht="15" customHeight="1">
      <c r="A24" s="9">
        <v>18</v>
      </c>
      <c r="B24" s="10">
        <v>10</v>
      </c>
      <c r="C24" s="11" t="s">
        <v>58</v>
      </c>
      <c r="D24" s="12" t="s">
        <v>32</v>
      </c>
      <c r="E24" s="13" t="s">
        <v>26</v>
      </c>
      <c r="F24" s="14" t="s">
        <v>27</v>
      </c>
      <c r="G24" s="15">
        <v>6</v>
      </c>
      <c r="H24" s="15">
        <v>9</v>
      </c>
      <c r="I24" s="16">
        <v>109723</v>
      </c>
      <c r="J24" s="16">
        <v>574</v>
      </c>
      <c r="K24" s="17">
        <v>-0.6064</v>
      </c>
      <c r="L24" s="18">
        <v>26</v>
      </c>
      <c r="M24" s="19">
        <v>362715</v>
      </c>
      <c r="N24" s="19">
        <v>1978</v>
      </c>
      <c r="O24" s="19">
        <v>7013024.04</v>
      </c>
      <c r="P24" s="20">
        <v>41001</v>
      </c>
    </row>
    <row r="25" spans="1:16" ht="15" customHeight="1">
      <c r="A25" s="9">
        <v>19</v>
      </c>
      <c r="B25" s="10">
        <v>18</v>
      </c>
      <c r="C25" s="11" t="s">
        <v>59</v>
      </c>
      <c r="D25" s="12" t="s">
        <v>57</v>
      </c>
      <c r="E25" s="13" t="s">
        <v>60</v>
      </c>
      <c r="F25" s="14" t="s">
        <v>27</v>
      </c>
      <c r="G25" s="15">
        <v>10</v>
      </c>
      <c r="H25" s="15">
        <v>17</v>
      </c>
      <c r="I25" s="16">
        <v>106283.6</v>
      </c>
      <c r="J25" s="16">
        <v>671</v>
      </c>
      <c r="K25" s="17">
        <v>0.0902</v>
      </c>
      <c r="L25" s="18">
        <v>27</v>
      </c>
      <c r="M25" s="19">
        <v>168275</v>
      </c>
      <c r="N25" s="19">
        <v>1187</v>
      </c>
      <c r="O25" s="19">
        <v>4729530.66</v>
      </c>
      <c r="P25" s="20">
        <v>29621</v>
      </c>
    </row>
    <row r="26" spans="1:16" ht="15" customHeight="1">
      <c r="A26" s="9">
        <v>20</v>
      </c>
      <c r="B26" s="10">
        <v>17</v>
      </c>
      <c r="C26" s="11" t="s">
        <v>61</v>
      </c>
      <c r="D26" s="12" t="s">
        <v>25</v>
      </c>
      <c r="E26" s="13" t="s">
        <v>26</v>
      </c>
      <c r="F26" s="14" t="s">
        <v>62</v>
      </c>
      <c r="G26" s="15">
        <v>5</v>
      </c>
      <c r="H26" s="15">
        <v>17</v>
      </c>
      <c r="I26" s="16">
        <v>105867.6</v>
      </c>
      <c r="J26" s="16">
        <v>604</v>
      </c>
      <c r="K26" s="17">
        <v>0.0413</v>
      </c>
      <c r="L26" s="18">
        <v>29</v>
      </c>
      <c r="M26" s="19">
        <v>140779.86</v>
      </c>
      <c r="N26" s="19">
        <v>805</v>
      </c>
      <c r="O26" s="19">
        <v>2887394.37</v>
      </c>
      <c r="P26" s="20">
        <v>15905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23789333.17</v>
      </c>
      <c r="J28" s="21">
        <f t="shared" si="0"/>
        <v>139733</v>
      </c>
      <c r="K28" s="22">
        <f t="shared" si="0"/>
        <v>101.58760000000002</v>
      </c>
      <c r="L28" s="21">
        <f t="shared" si="0"/>
        <v>1239</v>
      </c>
      <c r="M28" s="21">
        <f t="shared" si="0"/>
        <v>36102994.58</v>
      </c>
      <c r="N28" s="21">
        <f t="shared" si="0"/>
        <v>216372</v>
      </c>
      <c r="O28" s="21">
        <f t="shared" si="0"/>
        <v>532519394.16</v>
      </c>
      <c r="P28" s="21">
        <f t="shared" si="0"/>
        <v>3081621</v>
      </c>
      <c r="Q28" s="2"/>
    </row>
    <row r="31" spans="1:16" ht="15" customHeight="1">
      <c r="A31" s="30"/>
      <c r="B31" s="31"/>
      <c r="C31" s="34" t="s">
        <v>49</v>
      </c>
      <c r="D31" s="32" t="s">
        <v>50</v>
      </c>
      <c r="E31" s="35" t="s">
        <v>51</v>
      </c>
      <c r="F31" s="36" t="s">
        <v>27</v>
      </c>
      <c r="G31" s="37">
        <v>37</v>
      </c>
      <c r="H31" s="37">
        <v>7</v>
      </c>
      <c r="I31" s="38">
        <v>190061</v>
      </c>
      <c r="J31" s="38">
        <v>684</v>
      </c>
      <c r="K31" s="39">
        <v>0.0653</v>
      </c>
      <c r="L31" s="40">
        <v>11</v>
      </c>
      <c r="M31" s="33">
        <v>207429</v>
      </c>
      <c r="N31" s="33">
        <v>1561</v>
      </c>
      <c r="O31" s="33">
        <v>6060553</v>
      </c>
      <c r="P31" s="33">
        <v>53650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2022-09-19T11:15:42Z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