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<sst xmlns="http://schemas.openxmlformats.org/spreadsheetml/2006/main" count="125" uniqueCount="63">
  <si>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</si>
  <si>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</si>
  <si>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</si>
  <si>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</si>
  <si>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</si>
  <si>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</si>
  <si>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</si>
  <si>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</si>
  <si>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</si>
  <si>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</si>
  <si>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</si>
  <si>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</si>
  <si>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</si>
  <si>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</si>
  <si>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</si>
  <si>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</si>
  <si>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</si>
  <si>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</si>
  <si>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</si>
  <si>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Jan Žižka</t>
  </si>
  <si>
    <t>AQS, a.s. (divize BIOSCOP)</t>
  </si>
  <si>
    <t>CZE</t>
  </si>
  <si>
    <t>2D, MP4, DB2, 2DL</t>
  </si>
  <si>
    <t>Avatar /obnovená premiéra/</t>
  </si>
  <si>
    <t>FALCON a.s.</t>
  </si>
  <si>
    <t>USA</t>
  </si>
  <si>
    <t>2D, 3D, HF3, IM3, 4D3</t>
  </si>
  <si>
    <t>Spolu</t>
  </si>
  <si>
    <t>BONTONFILM a.s.</t>
  </si>
  <si>
    <t>2D, MP4</t>
  </si>
  <si>
    <t/>
  </si>
  <si>
    <t>Úsměv</t>
  </si>
  <si>
    <t>Cinemart, a.s.</t>
  </si>
  <si>
    <t>2D</t>
  </si>
  <si>
    <t>Mimoni 2: Padouch přichází</t>
  </si>
  <si>
    <t>BANGER.</t>
  </si>
  <si>
    <t>Vstupenka do ráje</t>
  </si>
  <si>
    <t>Buko</t>
  </si>
  <si>
    <t>To nic, drahá</t>
  </si>
  <si>
    <t>Vertical Entertainment s.r.o.</t>
  </si>
  <si>
    <t>DC Liga supermazlíčků</t>
  </si>
  <si>
    <t>2D, 4D2, DB2</t>
  </si>
  <si>
    <t>Kde zpívají raci</t>
  </si>
  <si>
    <t xml:space="preserve">Princezna rebelka </t>
  </si>
  <si>
    <t>FRA</t>
  </si>
  <si>
    <t>Top Gun: Maverick</t>
  </si>
  <si>
    <t>Různý alternativní obsah</t>
  </si>
  <si>
    <t>AEROFILMS s.r.o.</t>
  </si>
  <si>
    <t xml:space="preserve">XX </t>
  </si>
  <si>
    <t>Indián</t>
  </si>
  <si>
    <t>Bullet Train</t>
  </si>
  <si>
    <t>Planeta Praha</t>
  </si>
  <si>
    <t>Trojúhelník smutku</t>
  </si>
  <si>
    <t>SWE</t>
  </si>
  <si>
    <t>Ostatní neznámé a nezařazené 2022</t>
  </si>
  <si>
    <t>Zvl. uvedení</t>
  </si>
  <si>
    <t xml:space="preserve">Střídavka </t>
  </si>
  <si>
    <t>Jurský svět: Nadvláda</t>
  </si>
  <si>
    <t>2D, 3D</t>
  </si>
  <si>
    <t>Cesta do Tvojzemí</t>
  </si>
  <si>
    <t>Forum Film Czech s.r.o.</t>
  </si>
  <si>
    <t>ČESKÁ REPUBLIKA TOP 20</t>
  </si>
  <si>
    <t xml:space="preserve">Top = 20, Datum = 29. 09. 2022, Víkend od: 29.09.2022, Předchozí týden od: 22.09.2022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</si>
</sst>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8.28125" style="0" customWidth="1"/>
    <col min="11" max="11" width="9.0039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4</v>
      </c>
      <c r="H7" s="15">
        <v>125</v>
      </c>
      <c r="I7" s="16">
        <v>2986703.92</v>
      </c>
      <c r="J7" s="16">
        <v>17343</v>
      </c>
      <c r="K7" s="17">
        <v>-0.2719</v>
      </c>
      <c r="L7" s="18">
        <v>150</v>
      </c>
      <c r="M7" s="19">
        <v>6880765.67</v>
      </c>
      <c r="N7" s="19">
        <v>49165</v>
      </c>
      <c r="O7" s="19">
        <v>45593418.43</v>
      </c>
      <c r="P7" s="19">
        <v>278656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2</v>
      </c>
      <c r="H8" s="15">
        <v>92</v>
      </c>
      <c r="I8" s="16">
        <v>2843548.91</v>
      </c>
      <c r="J8" s="16">
        <v>14383</v>
      </c>
      <c r="K8" s="17">
        <v>-0.3102</v>
      </c>
      <c r="L8" s="18">
        <v>106</v>
      </c>
      <c r="M8" s="19">
        <v>6550952.38</v>
      </c>
      <c r="N8" s="19">
        <v>44958</v>
      </c>
      <c r="O8" s="19">
        <v>9394501.29</v>
      </c>
      <c r="P8" s="20">
        <v>59341</v>
      </c>
    </row>
    <row r="9" spans="1:16" ht="15" customHeight="1">
      <c r="A9" s="9">
        <v>3</v>
      </c>
      <c r="B9" s="10">
        <v>58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</v>
      </c>
      <c r="H9" s="15">
        <v>121</v>
      </c>
      <c r="I9" s="16">
        <v>2354264.27</v>
      </c>
      <c r="J9" s="16">
        <v>14469</v>
      </c>
      <c r="K9" s="17">
        <v>234.4264</v>
      </c>
      <c r="L9" s="18">
        <v>3</v>
      </c>
      <c r="M9" s="19">
        <v>21030</v>
      </c>
      <c r="N9" s="19">
        <v>543</v>
      </c>
      <c r="O9" s="19">
        <v>2387194.27</v>
      </c>
      <c r="P9" s="20">
        <v>15097</v>
      </c>
    </row>
    <row r="10" spans="1:16" ht="15" customHeight="1">
      <c r="A10" s="9">
        <v>4</v>
      </c>
      <c r="B10" s="10" t="s">
        <v>30</v>
      </c>
      <c r="C10" s="11" t="s">
        <v>31</v>
      </c>
      <c r="D10" s="12" t="s">
        <v>32</v>
      </c>
      <c r="E10" s="13" t="s">
        <v>25</v>
      </c>
      <c r="F10" s="14" t="s">
        <v>33</v>
      </c>
      <c r="G10" s="15">
        <v>1</v>
      </c>
      <c r="H10" s="15">
        <v>86</v>
      </c>
      <c r="I10" s="16">
        <v>1797122.63</v>
      </c>
      <c r="J10" s="16">
        <v>10449</v>
      </c>
      <c r="K10" s="17" t="s">
        <v>30</v>
      </c>
      <c r="L10" s="18">
        <v>1</v>
      </c>
      <c r="M10" s="19">
        <v>0</v>
      </c>
      <c r="N10" s="19">
        <v>143</v>
      </c>
      <c r="O10" s="19">
        <v>1797122.63</v>
      </c>
      <c r="P10" s="20">
        <v>10592</v>
      </c>
    </row>
    <row r="11" spans="1:16" ht="15" customHeight="1">
      <c r="A11" s="9">
        <v>5</v>
      </c>
      <c r="B11" s="10">
        <v>4</v>
      </c>
      <c r="C11" s="11" t="s">
        <v>34</v>
      </c>
      <c r="D11" s="12" t="s">
        <v>32</v>
      </c>
      <c r="E11" s="13" t="s">
        <v>25</v>
      </c>
      <c r="F11" s="14" t="s">
        <v>33</v>
      </c>
      <c r="G11" s="15">
        <v>14</v>
      </c>
      <c r="H11" s="15">
        <v>85</v>
      </c>
      <c r="I11" s="16">
        <v>1661231.69</v>
      </c>
      <c r="J11" s="16">
        <v>10594</v>
      </c>
      <c r="K11" s="17">
        <v>-0.1342</v>
      </c>
      <c r="L11" s="18">
        <v>88</v>
      </c>
      <c r="M11" s="19">
        <v>3188025.67</v>
      </c>
      <c r="N11" s="19">
        <v>27462</v>
      </c>
      <c r="O11" s="19">
        <v>101377891.74</v>
      </c>
      <c r="P11" s="20">
        <v>631439</v>
      </c>
    </row>
    <row r="12" spans="1:16" ht="15" customHeight="1">
      <c r="A12" s="9">
        <v>6</v>
      </c>
      <c r="B12" s="10">
        <v>3</v>
      </c>
      <c r="C12" s="11" t="s">
        <v>35</v>
      </c>
      <c r="D12" s="12" t="s">
        <v>28</v>
      </c>
      <c r="E12" s="13" t="s">
        <v>21</v>
      </c>
      <c r="F12" s="14" t="s">
        <v>29</v>
      </c>
      <c r="G12" s="15">
        <v>2</v>
      </c>
      <c r="H12" s="15">
        <v>90</v>
      </c>
      <c r="I12" s="16">
        <v>1603237.27</v>
      </c>
      <c r="J12" s="16">
        <v>9149</v>
      </c>
      <c r="K12" s="17">
        <v>-0.3806</v>
      </c>
      <c r="L12" s="18">
        <v>170</v>
      </c>
      <c r="M12" s="19">
        <v>4165514.51</v>
      </c>
      <c r="N12" s="19">
        <v>30662</v>
      </c>
      <c r="O12" s="19">
        <v>5894552.78</v>
      </c>
      <c r="P12" s="20">
        <v>41726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32</v>
      </c>
      <c r="E13" s="13" t="s">
        <v>25</v>
      </c>
      <c r="F13" s="14" t="s">
        <v>33</v>
      </c>
      <c r="G13" s="15">
        <v>3</v>
      </c>
      <c r="H13" s="15">
        <v>74</v>
      </c>
      <c r="I13" s="16">
        <v>1592980.5</v>
      </c>
      <c r="J13" s="16">
        <v>8996</v>
      </c>
      <c r="K13" s="17">
        <v>-0.1589</v>
      </c>
      <c r="L13" s="18">
        <v>93</v>
      </c>
      <c r="M13" s="19">
        <v>3303101.44</v>
      </c>
      <c r="N13" s="19">
        <v>23922</v>
      </c>
      <c r="O13" s="19">
        <v>9798874.22</v>
      </c>
      <c r="P13" s="20">
        <v>61813</v>
      </c>
    </row>
    <row r="14" spans="1:16" ht="15" customHeight="1">
      <c r="A14" s="9">
        <v>8</v>
      </c>
      <c r="B14" s="10">
        <v>145</v>
      </c>
      <c r="C14" s="11" t="s">
        <v>37</v>
      </c>
      <c r="D14" s="12" t="s">
        <v>32</v>
      </c>
      <c r="E14" s="13" t="s">
        <v>21</v>
      </c>
      <c r="F14" s="14" t="s">
        <v>33</v>
      </c>
      <c r="G14" s="15">
        <v>1</v>
      </c>
      <c r="H14" s="15">
        <v>179</v>
      </c>
      <c r="I14" s="16">
        <v>853770.96</v>
      </c>
      <c r="J14" s="16">
        <v>5418</v>
      </c>
      <c r="K14" s="17" t="s">
        <v>30</v>
      </c>
      <c r="L14" s="18">
        <v>8</v>
      </c>
      <c r="M14" s="19">
        <v>14202</v>
      </c>
      <c r="N14" s="19">
        <v>1023</v>
      </c>
      <c r="O14" s="19">
        <v>869172.96</v>
      </c>
      <c r="P14" s="20">
        <v>6735</v>
      </c>
    </row>
    <row r="15" spans="1:16" ht="15" customHeight="1">
      <c r="A15" s="9">
        <v>9</v>
      </c>
      <c r="B15" s="10">
        <v>6</v>
      </c>
      <c r="C15" s="11" t="s">
        <v>38</v>
      </c>
      <c r="D15" s="12" t="s">
        <v>39</v>
      </c>
      <c r="E15" s="13" t="s">
        <v>25</v>
      </c>
      <c r="F15" s="14" t="s">
        <v>33</v>
      </c>
      <c r="G15" s="15">
        <v>2</v>
      </c>
      <c r="H15" s="15">
        <v>58</v>
      </c>
      <c r="I15" s="16">
        <v>852941.21</v>
      </c>
      <c r="J15" s="16">
        <v>5130</v>
      </c>
      <c r="K15" s="17">
        <v>-0.4409</v>
      </c>
      <c r="L15" s="18">
        <v>105</v>
      </c>
      <c r="M15" s="19">
        <v>2538827.46</v>
      </c>
      <c r="N15" s="19">
        <v>19349</v>
      </c>
      <c r="O15" s="19">
        <v>3571960.29</v>
      </c>
      <c r="P15" s="20">
        <v>25558</v>
      </c>
    </row>
    <row r="16" spans="1:16" ht="15" customHeight="1">
      <c r="A16" s="9">
        <v>10</v>
      </c>
      <c r="B16" s="10">
        <v>8</v>
      </c>
      <c r="C16" s="11" t="s">
        <v>40</v>
      </c>
      <c r="D16" s="12" t="s">
        <v>39</v>
      </c>
      <c r="E16" s="13" t="s">
        <v>25</v>
      </c>
      <c r="F16" s="14" t="s">
        <v>41</v>
      </c>
      <c r="G16" s="15">
        <v>10</v>
      </c>
      <c r="H16" s="15">
        <v>64</v>
      </c>
      <c r="I16" s="16">
        <v>828646</v>
      </c>
      <c r="J16" s="16">
        <v>5267</v>
      </c>
      <c r="K16" s="17">
        <v>-0.1269</v>
      </c>
      <c r="L16" s="18">
        <v>81</v>
      </c>
      <c r="M16" s="19">
        <v>1612987.5</v>
      </c>
      <c r="N16" s="19">
        <v>13798</v>
      </c>
      <c r="O16" s="19">
        <v>20020999.32</v>
      </c>
      <c r="P16" s="20">
        <v>125946</v>
      </c>
    </row>
    <row r="17" spans="1:16" ht="15" customHeight="1">
      <c r="A17" s="9">
        <v>11</v>
      </c>
      <c r="B17" s="10">
        <v>15</v>
      </c>
      <c r="C17" s="11" t="s">
        <v>42</v>
      </c>
      <c r="D17" s="12" t="s">
        <v>24</v>
      </c>
      <c r="E17" s="13" t="s">
        <v>25</v>
      </c>
      <c r="F17" s="14" t="s">
        <v>33</v>
      </c>
      <c r="G17" s="15">
        <v>1</v>
      </c>
      <c r="H17" s="15">
        <v>110</v>
      </c>
      <c r="I17" s="16">
        <v>811706.84</v>
      </c>
      <c r="J17" s="16">
        <v>5002</v>
      </c>
      <c r="K17" s="17">
        <v>5.3105</v>
      </c>
      <c r="L17" s="18">
        <v>31</v>
      </c>
      <c r="M17" s="19">
        <v>247592</v>
      </c>
      <c r="N17" s="19">
        <v>2442</v>
      </c>
      <c r="O17" s="19">
        <v>1059298.84</v>
      </c>
      <c r="P17" s="20">
        <v>7524</v>
      </c>
    </row>
    <row r="18" spans="1:16" ht="15" customHeight="1">
      <c r="A18" s="9">
        <v>12</v>
      </c>
      <c r="B18" s="10">
        <v>10</v>
      </c>
      <c r="C18" s="11" t="s">
        <v>43</v>
      </c>
      <c r="D18" s="12" t="s">
        <v>28</v>
      </c>
      <c r="E18" s="13" t="s">
        <v>44</v>
      </c>
      <c r="F18" s="14" t="s">
        <v>29</v>
      </c>
      <c r="G18" s="15">
        <v>7</v>
      </c>
      <c r="H18" s="15">
        <v>85</v>
      </c>
      <c r="I18" s="16">
        <v>729294</v>
      </c>
      <c r="J18" s="16">
        <v>4887</v>
      </c>
      <c r="K18" s="17">
        <v>-0.0243</v>
      </c>
      <c r="L18" s="18">
        <v>103</v>
      </c>
      <c r="M18" s="19">
        <v>1281962.95</v>
      </c>
      <c r="N18" s="19">
        <v>10810</v>
      </c>
      <c r="O18" s="19">
        <v>10342541.47</v>
      </c>
      <c r="P18" s="20">
        <v>70919</v>
      </c>
    </row>
    <row r="19" spans="1:16" ht="15" customHeight="1">
      <c r="A19" s="9">
        <v>13</v>
      </c>
      <c r="B19" s="10">
        <v>9</v>
      </c>
      <c r="C19" s="11" t="s">
        <v>45</v>
      </c>
      <c r="D19" s="12" t="s">
        <v>32</v>
      </c>
      <c r="E19" s="13" t="s">
        <v>25</v>
      </c>
      <c r="F19" s="14" t="s">
        <v>33</v>
      </c>
      <c r="G19" s="15">
        <v>19</v>
      </c>
      <c r="H19" s="15">
        <v>38</v>
      </c>
      <c r="I19" s="16">
        <v>691362.11</v>
      </c>
      <c r="J19" s="16">
        <v>3892</v>
      </c>
      <c r="K19" s="17">
        <v>-0.2165</v>
      </c>
      <c r="L19" s="18">
        <v>57</v>
      </c>
      <c r="M19" s="19">
        <v>1513450.82</v>
      </c>
      <c r="N19" s="19">
        <v>11674</v>
      </c>
      <c r="O19" s="19">
        <v>142760850.15</v>
      </c>
      <c r="P19" s="20">
        <v>778617</v>
      </c>
    </row>
    <row r="20" spans="1:16" ht="15" customHeight="1">
      <c r="A20" s="9">
        <v>14</v>
      </c>
      <c r="B20" s="10">
        <v>7</v>
      </c>
      <c r="C20" s="11" t="s">
        <v>49</v>
      </c>
      <c r="D20" s="12" t="s">
        <v>20</v>
      </c>
      <c r="E20" s="13" t="s">
        <v>21</v>
      </c>
      <c r="F20" s="14" t="s">
        <v>33</v>
      </c>
      <c r="G20" s="15">
        <v>2</v>
      </c>
      <c r="H20" s="15">
        <v>74</v>
      </c>
      <c r="I20" s="16">
        <v>313839.35</v>
      </c>
      <c r="J20" s="16">
        <v>1874</v>
      </c>
      <c r="K20" s="17">
        <v>-0.7246</v>
      </c>
      <c r="L20" s="18">
        <v>211</v>
      </c>
      <c r="M20" s="19">
        <v>1814334.29</v>
      </c>
      <c r="N20" s="19">
        <v>13366</v>
      </c>
      <c r="O20" s="19">
        <v>2128173.64</v>
      </c>
      <c r="P20" s="20">
        <v>16092</v>
      </c>
    </row>
    <row r="21" spans="1:16" ht="15" customHeight="1">
      <c r="A21" s="9">
        <v>15</v>
      </c>
      <c r="B21" s="10">
        <v>11</v>
      </c>
      <c r="C21" s="11" t="s">
        <v>50</v>
      </c>
      <c r="D21" s="12" t="s">
        <v>24</v>
      </c>
      <c r="E21" s="13" t="s">
        <v>25</v>
      </c>
      <c r="F21" s="14" t="s">
        <v>33</v>
      </c>
      <c r="G21" s="15">
        <v>9</v>
      </c>
      <c r="H21" s="15">
        <v>19</v>
      </c>
      <c r="I21" s="16">
        <v>294498.88</v>
      </c>
      <c r="J21" s="16">
        <v>1585</v>
      </c>
      <c r="K21" s="17">
        <v>-0.3937</v>
      </c>
      <c r="L21" s="18">
        <v>39</v>
      </c>
      <c r="M21" s="19">
        <v>774446.31</v>
      </c>
      <c r="N21" s="19">
        <v>5936</v>
      </c>
      <c r="O21" s="19">
        <v>20258985.83</v>
      </c>
      <c r="P21" s="20">
        <v>114822</v>
      </c>
    </row>
    <row r="22" spans="1:16" ht="15" customHeight="1">
      <c r="A22" s="9">
        <v>16</v>
      </c>
      <c r="B22" s="10">
        <v>13</v>
      </c>
      <c r="C22" s="11" t="s">
        <v>51</v>
      </c>
      <c r="D22" s="12" t="s">
        <v>47</v>
      </c>
      <c r="E22" s="13" t="s">
        <v>21</v>
      </c>
      <c r="F22" s="14" t="s">
        <v>29</v>
      </c>
      <c r="G22" s="15">
        <v>9</v>
      </c>
      <c r="H22" s="15">
        <v>26</v>
      </c>
      <c r="I22" s="16">
        <v>221828</v>
      </c>
      <c r="J22" s="16">
        <v>2025</v>
      </c>
      <c r="K22" s="17">
        <v>-0.3237</v>
      </c>
      <c r="L22" s="18">
        <v>38</v>
      </c>
      <c r="M22" s="19">
        <v>461662</v>
      </c>
      <c r="N22" s="19">
        <v>4448</v>
      </c>
      <c r="O22" s="19">
        <v>3800147.48</v>
      </c>
      <c r="P22" s="20">
        <v>28890</v>
      </c>
    </row>
    <row r="23" spans="1:16" ht="15" customHeight="1">
      <c r="A23" s="9">
        <v>17</v>
      </c>
      <c r="B23" s="10">
        <v>22</v>
      </c>
      <c r="C23" s="11" t="s">
        <v>52</v>
      </c>
      <c r="D23" s="12" t="s">
        <v>47</v>
      </c>
      <c r="E23" s="13" t="s">
        <v>53</v>
      </c>
      <c r="F23" s="14" t="s">
        <v>33</v>
      </c>
      <c r="G23" s="15">
        <v>-1</v>
      </c>
      <c r="H23" s="15">
        <v>6</v>
      </c>
      <c r="I23" s="16">
        <v>213044</v>
      </c>
      <c r="J23" s="16">
        <v>1435</v>
      </c>
      <c r="K23" s="17">
        <v>3.003</v>
      </c>
      <c r="L23" s="18">
        <v>12</v>
      </c>
      <c r="M23" s="19">
        <v>320194</v>
      </c>
      <c r="N23" s="19">
        <v>2033</v>
      </c>
      <c r="O23" s="19">
        <v>1079471</v>
      </c>
      <c r="P23" s="20">
        <v>9226</v>
      </c>
    </row>
    <row r="24" spans="1:16" ht="15" customHeight="1">
      <c r="A24" s="9">
        <v>18</v>
      </c>
      <c r="B24" s="10">
        <v>12</v>
      </c>
      <c r="C24" s="11" t="s">
        <v>56</v>
      </c>
      <c r="D24" s="12" t="s">
        <v>28</v>
      </c>
      <c r="E24" s="13" t="s">
        <v>21</v>
      </c>
      <c r="F24" s="14" t="s">
        <v>29</v>
      </c>
      <c r="G24" s="15">
        <v>9</v>
      </c>
      <c r="H24" s="15">
        <v>31</v>
      </c>
      <c r="I24" s="16">
        <v>185256</v>
      </c>
      <c r="J24" s="16">
        <v>1125</v>
      </c>
      <c r="K24" s="17">
        <v>-0.5313</v>
      </c>
      <c r="L24" s="18">
        <v>69</v>
      </c>
      <c r="M24" s="19">
        <v>682787.88</v>
      </c>
      <c r="N24" s="19">
        <v>5617</v>
      </c>
      <c r="O24" s="19">
        <v>29287995.69</v>
      </c>
      <c r="P24" s="20">
        <v>181047</v>
      </c>
    </row>
    <row r="25" spans="1:16" ht="15" customHeight="1">
      <c r="A25" s="9">
        <v>19</v>
      </c>
      <c r="B25" s="10">
        <v>18</v>
      </c>
      <c r="C25" s="11" t="s">
        <v>57</v>
      </c>
      <c r="D25" s="12" t="s">
        <v>32</v>
      </c>
      <c r="E25" s="13" t="s">
        <v>25</v>
      </c>
      <c r="F25" s="14" t="s">
        <v>58</v>
      </c>
      <c r="G25" s="15">
        <v>17</v>
      </c>
      <c r="H25" s="15">
        <v>7</v>
      </c>
      <c r="I25" s="16">
        <v>63368</v>
      </c>
      <c r="J25" s="16">
        <v>403</v>
      </c>
      <c r="K25" s="17">
        <v>-0.2848</v>
      </c>
      <c r="L25" s="18">
        <v>15</v>
      </c>
      <c r="M25" s="19">
        <v>163620.2</v>
      </c>
      <c r="N25" s="19">
        <v>1567</v>
      </c>
      <c r="O25" s="19">
        <v>56933632.98</v>
      </c>
      <c r="P25" s="20">
        <v>321278</v>
      </c>
    </row>
    <row r="26" spans="1:16" ht="15" customHeight="1">
      <c r="A26" s="9">
        <v>20</v>
      </c>
      <c r="B26" s="10">
        <v>21</v>
      </c>
      <c r="C26" s="11" t="s">
        <v>59</v>
      </c>
      <c r="D26" s="12" t="s">
        <v>60</v>
      </c>
      <c r="E26" s="13" t="s">
        <v>21</v>
      </c>
      <c r="F26" s="14" t="s">
        <v>33</v>
      </c>
      <c r="G26" s="15">
        <v>8</v>
      </c>
      <c r="H26" s="15">
        <v>22</v>
      </c>
      <c r="I26" s="16">
        <v>62575</v>
      </c>
      <c r="J26" s="16">
        <v>634</v>
      </c>
      <c r="K26" s="17">
        <v>-0.0721</v>
      </c>
      <c r="L26" s="18">
        <v>33</v>
      </c>
      <c r="M26" s="19">
        <v>96732.6</v>
      </c>
      <c r="N26" s="19">
        <v>1036</v>
      </c>
      <c r="O26" s="19">
        <v>1992629.4</v>
      </c>
      <c r="P26" s="20">
        <v>14726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20961219.54</v>
      </c>
      <c r="J28" s="21">
        <f t="shared" si="0"/>
        <v>124060</v>
      </c>
      <c r="K28" s="22">
        <f t="shared" si="0"/>
        <v>238.3453</v>
      </c>
      <c r="L28" s="21">
        <f t="shared" si="0"/>
        <v>1413</v>
      </c>
      <c r="M28" s="21">
        <f t="shared" si="0"/>
        <v>35632189.68000001</v>
      </c>
      <c r="N28" s="21">
        <f t="shared" si="0"/>
        <v>269954</v>
      </c>
      <c r="O28" s="21">
        <f t="shared" si="0"/>
        <v>470349414.40999997</v>
      </c>
      <c r="P28" s="21">
        <f t="shared" si="0"/>
        <v>2800044</v>
      </c>
      <c r="Q28" s="2"/>
    </row>
    <row r="31" spans="1:16" ht="15" customHeight="1">
      <c r="A31" s="30"/>
      <c r="B31" s="31"/>
      <c r="C31" s="34" t="s">
        <v>46</v>
      </c>
      <c r="D31" s="32" t="s">
        <v>47</v>
      </c>
      <c r="E31" s="35" t="s">
        <v>48</v>
      </c>
      <c r="F31" s="36" t="s">
        <v>33</v>
      </c>
      <c r="G31" s="37">
        <v>509</v>
      </c>
      <c r="H31" s="37">
        <v>17</v>
      </c>
      <c r="I31" s="38">
        <v>336903</v>
      </c>
      <c r="J31" s="38">
        <v>1295</v>
      </c>
      <c r="K31" s="39" t="s">
        <v>30</v>
      </c>
      <c r="L31" s="40" t="s">
        <v>30</v>
      </c>
      <c r="M31" s="33" t="s">
        <v>30</v>
      </c>
      <c r="N31" s="33" t="s">
        <v>30</v>
      </c>
      <c r="O31" s="33">
        <v>5905970</v>
      </c>
      <c r="P31" s="33">
        <v>17395</v>
      </c>
    </row>
    <row r="32" spans="1:16" ht="15" customHeight="1">
      <c r="A32" s="30"/>
      <c r="B32" s="31"/>
      <c r="C32" s="34" t="s">
        <v>54</v>
      </c>
      <c r="D32" s="32" t="s">
        <v>55</v>
      </c>
      <c r="E32" s="35" t="s">
        <v>48</v>
      </c>
      <c r="F32" s="36" t="s">
        <v>33</v>
      </c>
      <c r="G32" s="37">
        <v>39</v>
      </c>
      <c r="H32" s="37">
        <v>7</v>
      </c>
      <c r="I32" s="38">
        <v>187097</v>
      </c>
      <c r="J32" s="38">
        <v>1316</v>
      </c>
      <c r="K32" s="39">
        <v>2.7935</v>
      </c>
      <c r="L32" s="40">
        <v>6</v>
      </c>
      <c r="M32" s="33">
        <v>100404</v>
      </c>
      <c r="N32" s="33">
        <v>549</v>
      </c>
      <c r="O32" s="33">
        <v>6455914</v>
      </c>
      <c r="P32" s="33">
        <v>56214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2022-10-03T11:41:11Z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