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<sst xmlns="http://schemas.openxmlformats.org/spreadsheetml/2006/main" count="116" uniqueCount="64">
  <si>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</si>
  <si>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</si>
  <si>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</si>
  <si>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</si>
  <si>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</si>
  <si>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</si>
  <si>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</si>
  <si>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</si>
  <si>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</si>
  <si>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</si>
  <si>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</si>
  <si>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</si>
  <si>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</si>
  <si>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</si>
  <si>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</si>
  <si>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</si>
  <si>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</si>
  <si>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</si>
  <si>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</si>
  <si>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Kocour v botách: Poslední přání</t>
  </si>
  <si>
    <t>Cinemart, a.s.</t>
  </si>
  <si>
    <t>USA</t>
  </si>
  <si>
    <t>2D</t>
  </si>
  <si>
    <t/>
  </si>
  <si>
    <t>Vřískot 6</t>
  </si>
  <si>
    <t>Forum Film Czech s.r.o.</t>
  </si>
  <si>
    <t>2D, 4D2, DB2</t>
  </si>
  <si>
    <t>Ostrov</t>
  </si>
  <si>
    <t>CZE</t>
  </si>
  <si>
    <t>Avatar: The Way of Water</t>
  </si>
  <si>
    <t>FALCON a.s.</t>
  </si>
  <si>
    <t>2D, 3D, HF2, HF3, IM3, 4D3, DB2</t>
  </si>
  <si>
    <t>Ant-Man a Wasp: Quantumania</t>
  </si>
  <si>
    <t>2D, 3D, IM3, 4D3, DB2</t>
  </si>
  <si>
    <t>Creed III</t>
  </si>
  <si>
    <t>Vertical Entertainment s.r.o.</t>
  </si>
  <si>
    <t>2D, IM2, 4D2, DB2</t>
  </si>
  <si>
    <t>Děti Nagana</t>
  </si>
  <si>
    <t>BONTONFILM a.s.</t>
  </si>
  <si>
    <t>2D, MP4</t>
  </si>
  <si>
    <t>Asterix a Obelix: Říše středu</t>
  </si>
  <si>
    <t>AQS, a.s. (divize BIOSCOP)</t>
  </si>
  <si>
    <t>FRA</t>
  </si>
  <si>
    <t>Mumie</t>
  </si>
  <si>
    <t>Zoubková víla</t>
  </si>
  <si>
    <t>Bohemia Motion Pictures a.s.</t>
  </si>
  <si>
    <t>DEU</t>
  </si>
  <si>
    <t>Zatmění</t>
  </si>
  <si>
    <t>Bella a Sebastián: Nová generace</t>
  </si>
  <si>
    <t>Ostatní neznámé a nezařazené 2023</t>
  </si>
  <si>
    <t>Zvl. uvedení</t>
  </si>
  <si>
    <t xml:space="preserve">XX </t>
  </si>
  <si>
    <t>Velryba</t>
  </si>
  <si>
    <t>AEROFILMS s.r.o.</t>
  </si>
  <si>
    <t>Přání k narozeninám</t>
  </si>
  <si>
    <t>Muž jménem Otto</t>
  </si>
  <si>
    <t>Úžasný Mauric</t>
  </si>
  <si>
    <t>GBR</t>
  </si>
  <si>
    <t>Bez kalhot: Poslední tanec</t>
  </si>
  <si>
    <t>Medvěd na koksu</t>
  </si>
  <si>
    <t>Tár</t>
  </si>
  <si>
    <t>Nezvěstná</t>
  </si>
  <si>
    <t>ČESKÁ REPUBLIKA TOP 20</t>
  </si>
  <si>
    <t xml:space="preserve">Top = 20, Datum = 09. 03. 2023, Víkend od: 09.03.2023, Předchozí týden od: 02.03.2023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</si>
</sst>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3" sqref="S13"/>
    </sheetView>
  </sheetViews>
  <sheetFormatPr defaultColWidth="9.140625" defaultRowHeight="12.75"/>
  <cols>
    <col min="1" max="2" width="4.28125" style="0" customWidth="1"/>
    <col min="3" max="3" width="38.0039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2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12</v>
      </c>
      <c r="H7" s="15">
        <v>94</v>
      </c>
      <c r="I7" s="16">
        <v>3194493.87</v>
      </c>
      <c r="J7" s="16">
        <v>18790</v>
      </c>
      <c r="K7" s="17">
        <v>0.062</v>
      </c>
      <c r="L7" s="18">
        <v>97</v>
      </c>
      <c r="M7" s="19">
        <v>3838132.36</v>
      </c>
      <c r="N7" s="19">
        <v>22636</v>
      </c>
      <c r="O7" s="19">
        <v>73199014.67</v>
      </c>
      <c r="P7" s="19">
        <v>434913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21</v>
      </c>
      <c r="F8" s="14" t="s">
        <v>26</v>
      </c>
      <c r="G8" s="15">
        <v>1</v>
      </c>
      <c r="H8" s="15">
        <v>152</v>
      </c>
      <c r="I8" s="16">
        <v>3017995.27</v>
      </c>
      <c r="J8" s="16">
        <v>16617</v>
      </c>
      <c r="K8" s="17" t="s">
        <v>23</v>
      </c>
      <c r="L8" s="18">
        <v>14</v>
      </c>
      <c r="M8" s="19">
        <v>53678</v>
      </c>
      <c r="N8" s="19">
        <v>410</v>
      </c>
      <c r="O8" s="19">
        <v>3071673.27</v>
      </c>
      <c r="P8" s="20">
        <v>17027</v>
      </c>
    </row>
    <row r="9" spans="1:16" ht="15" customHeight="1">
      <c r="A9" s="9">
        <v>3</v>
      </c>
      <c r="B9" s="10">
        <v>1</v>
      </c>
      <c r="C9" s="11" t="s">
        <v>27</v>
      </c>
      <c r="D9" s="12" t="s">
        <v>20</v>
      </c>
      <c r="E9" s="13" t="s">
        <v>28</v>
      </c>
      <c r="F9" s="14" t="s">
        <v>22</v>
      </c>
      <c r="G9" s="15">
        <v>6</v>
      </c>
      <c r="H9" s="15">
        <v>132</v>
      </c>
      <c r="I9" s="16">
        <v>2896943.81</v>
      </c>
      <c r="J9" s="16">
        <v>16209</v>
      </c>
      <c r="K9" s="17">
        <v>-0.0471</v>
      </c>
      <c r="L9" s="18">
        <v>147</v>
      </c>
      <c r="M9" s="19">
        <v>3987622.05</v>
      </c>
      <c r="N9" s="19">
        <v>22027</v>
      </c>
      <c r="O9" s="19">
        <v>45400693.94</v>
      </c>
      <c r="P9" s="20">
        <v>255661</v>
      </c>
    </row>
    <row r="10" spans="1:16" ht="15" customHeight="1">
      <c r="A10" s="9">
        <v>4</v>
      </c>
      <c r="B10" s="10">
        <v>5</v>
      </c>
      <c r="C10" s="11" t="s">
        <v>29</v>
      </c>
      <c r="D10" s="12" t="s">
        <v>30</v>
      </c>
      <c r="E10" s="13" t="s">
        <v>21</v>
      </c>
      <c r="F10" s="14" t="s">
        <v>31</v>
      </c>
      <c r="G10" s="15">
        <v>13</v>
      </c>
      <c r="H10" s="15">
        <v>83</v>
      </c>
      <c r="I10" s="16">
        <v>2797466.44</v>
      </c>
      <c r="J10" s="16">
        <v>13681</v>
      </c>
      <c r="K10" s="17">
        <v>0.1364</v>
      </c>
      <c r="L10" s="18">
        <v>82</v>
      </c>
      <c r="M10" s="19">
        <v>3113547.87</v>
      </c>
      <c r="N10" s="19">
        <v>15189</v>
      </c>
      <c r="O10" s="19">
        <v>291372877.086</v>
      </c>
      <c r="P10" s="20">
        <v>1427508</v>
      </c>
    </row>
    <row r="11" spans="1:16" ht="15" customHeight="1">
      <c r="A11" s="9">
        <v>5</v>
      </c>
      <c r="B11" s="10">
        <v>3</v>
      </c>
      <c r="C11" s="11" t="s">
        <v>32</v>
      </c>
      <c r="D11" s="12" t="s">
        <v>30</v>
      </c>
      <c r="E11" s="13" t="s">
        <v>21</v>
      </c>
      <c r="F11" s="14" t="s">
        <v>33</v>
      </c>
      <c r="G11" s="15">
        <v>4</v>
      </c>
      <c r="H11" s="15">
        <v>83</v>
      </c>
      <c r="I11" s="16">
        <v>2388734.88</v>
      </c>
      <c r="J11" s="16">
        <v>12416</v>
      </c>
      <c r="K11" s="17">
        <v>-0.1815</v>
      </c>
      <c r="L11" s="18">
        <v>109</v>
      </c>
      <c r="M11" s="19">
        <v>3650890.73</v>
      </c>
      <c r="N11" s="19">
        <v>19270</v>
      </c>
      <c r="O11" s="19">
        <v>27710309.91</v>
      </c>
      <c r="P11" s="20">
        <v>146347</v>
      </c>
    </row>
    <row r="12" spans="1:16" ht="15" customHeight="1">
      <c r="A12" s="9">
        <v>6</v>
      </c>
      <c r="B12" s="10">
        <v>4</v>
      </c>
      <c r="C12" s="11" t="s">
        <v>34</v>
      </c>
      <c r="D12" s="12" t="s">
        <v>35</v>
      </c>
      <c r="E12" s="13" t="s">
        <v>21</v>
      </c>
      <c r="F12" s="14" t="s">
        <v>36</v>
      </c>
      <c r="G12" s="15">
        <v>2</v>
      </c>
      <c r="H12" s="15">
        <v>80</v>
      </c>
      <c r="I12" s="16">
        <v>2139152.43</v>
      </c>
      <c r="J12" s="16">
        <v>11244</v>
      </c>
      <c r="K12" s="17">
        <v>-0.2404</v>
      </c>
      <c r="L12" s="18">
        <v>137</v>
      </c>
      <c r="M12" s="19">
        <v>3705897.55</v>
      </c>
      <c r="N12" s="19">
        <v>20026</v>
      </c>
      <c r="O12" s="19">
        <v>5845049.98</v>
      </c>
      <c r="P12" s="20">
        <v>31270</v>
      </c>
    </row>
    <row r="13" spans="1:16" ht="15" customHeight="1">
      <c r="A13" s="9">
        <v>7</v>
      </c>
      <c r="B13" s="10">
        <v>6</v>
      </c>
      <c r="C13" s="11" t="s">
        <v>37</v>
      </c>
      <c r="D13" s="12" t="s">
        <v>38</v>
      </c>
      <c r="E13" s="13" t="s">
        <v>28</v>
      </c>
      <c r="F13" s="14" t="s">
        <v>39</v>
      </c>
      <c r="G13" s="15">
        <v>3</v>
      </c>
      <c r="H13" s="15">
        <v>126</v>
      </c>
      <c r="I13" s="16">
        <v>1697396.31</v>
      </c>
      <c r="J13" s="16">
        <v>9914</v>
      </c>
      <c r="K13" s="17">
        <v>-0.2138</v>
      </c>
      <c r="L13" s="18">
        <v>134</v>
      </c>
      <c r="M13" s="19">
        <v>2625191.65</v>
      </c>
      <c r="N13" s="19">
        <v>15256</v>
      </c>
      <c r="O13" s="19">
        <v>9876167.71</v>
      </c>
      <c r="P13" s="20">
        <v>59905</v>
      </c>
    </row>
    <row r="14" spans="1:16" ht="15" customHeight="1">
      <c r="A14" s="9">
        <v>8</v>
      </c>
      <c r="B14" s="10">
        <v>8</v>
      </c>
      <c r="C14" s="11" t="s">
        <v>40</v>
      </c>
      <c r="D14" s="12" t="s">
        <v>41</v>
      </c>
      <c r="E14" s="13" t="s">
        <v>42</v>
      </c>
      <c r="F14" s="14" t="s">
        <v>39</v>
      </c>
      <c r="G14" s="15">
        <v>6</v>
      </c>
      <c r="H14" s="15">
        <v>74</v>
      </c>
      <c r="I14" s="16">
        <v>1232242.51</v>
      </c>
      <c r="J14" s="16">
        <v>7155</v>
      </c>
      <c r="K14" s="17">
        <v>0.2156</v>
      </c>
      <c r="L14" s="18">
        <v>74</v>
      </c>
      <c r="M14" s="19">
        <v>1279826.87</v>
      </c>
      <c r="N14" s="19">
        <v>7531</v>
      </c>
      <c r="O14" s="19">
        <v>16999430.69</v>
      </c>
      <c r="P14" s="20">
        <v>99207</v>
      </c>
    </row>
    <row r="15" spans="1:16" ht="15" customHeight="1">
      <c r="A15" s="9">
        <v>9</v>
      </c>
      <c r="B15" s="10">
        <v>11</v>
      </c>
      <c r="C15" s="11" t="s">
        <v>43</v>
      </c>
      <c r="D15" s="12" t="s">
        <v>35</v>
      </c>
      <c r="E15" s="13" t="s">
        <v>21</v>
      </c>
      <c r="F15" s="14" t="s">
        <v>22</v>
      </c>
      <c r="G15" s="15">
        <v>6</v>
      </c>
      <c r="H15" s="15">
        <v>70</v>
      </c>
      <c r="I15" s="16">
        <v>937605.21</v>
      </c>
      <c r="J15" s="16">
        <v>5741</v>
      </c>
      <c r="K15" s="17">
        <v>0.4389</v>
      </c>
      <c r="L15" s="18">
        <v>65</v>
      </c>
      <c r="M15" s="19">
        <v>818172.55</v>
      </c>
      <c r="N15" s="19">
        <v>4964</v>
      </c>
      <c r="O15" s="19">
        <v>8628902.54</v>
      </c>
      <c r="P15" s="20">
        <v>53114</v>
      </c>
    </row>
    <row r="16" spans="1:16" ht="15" customHeight="1">
      <c r="A16" s="9">
        <v>10</v>
      </c>
      <c r="B16" s="10">
        <v>12</v>
      </c>
      <c r="C16" s="11" t="s">
        <v>44</v>
      </c>
      <c r="D16" s="12" t="s">
        <v>45</v>
      </c>
      <c r="E16" s="13" t="s">
        <v>46</v>
      </c>
      <c r="F16" s="14" t="s">
        <v>39</v>
      </c>
      <c r="G16" s="15">
        <v>8</v>
      </c>
      <c r="H16" s="15">
        <v>66</v>
      </c>
      <c r="I16" s="16">
        <v>872873.13</v>
      </c>
      <c r="J16" s="16">
        <v>5862</v>
      </c>
      <c r="K16" s="17">
        <v>0.4478</v>
      </c>
      <c r="L16" s="18">
        <v>63</v>
      </c>
      <c r="M16" s="19">
        <v>720138.66</v>
      </c>
      <c r="N16" s="19">
        <v>4945</v>
      </c>
      <c r="O16" s="19">
        <v>11867975.79</v>
      </c>
      <c r="P16" s="20">
        <v>77802</v>
      </c>
    </row>
    <row r="17" spans="1:16" ht="15" customHeight="1">
      <c r="A17" s="9">
        <v>11</v>
      </c>
      <c r="B17" s="10">
        <v>7</v>
      </c>
      <c r="C17" s="11" t="s">
        <v>47</v>
      </c>
      <c r="D17" s="12" t="s">
        <v>45</v>
      </c>
      <c r="E17" s="13" t="s">
        <v>28</v>
      </c>
      <c r="F17" s="14" t="s">
        <v>39</v>
      </c>
      <c r="G17" s="15">
        <v>2</v>
      </c>
      <c r="H17" s="15">
        <v>105</v>
      </c>
      <c r="I17" s="16">
        <v>858034.65</v>
      </c>
      <c r="J17" s="16">
        <v>4618</v>
      </c>
      <c r="K17" s="17">
        <v>-0.4011</v>
      </c>
      <c r="L17" s="18">
        <v>188</v>
      </c>
      <c r="M17" s="19">
        <v>1810562.79</v>
      </c>
      <c r="N17" s="19">
        <v>10034</v>
      </c>
      <c r="O17" s="19">
        <v>2668597.44</v>
      </c>
      <c r="P17" s="20">
        <v>14652</v>
      </c>
    </row>
    <row r="18" spans="1:16" ht="15" customHeight="1">
      <c r="A18" s="9">
        <v>12</v>
      </c>
      <c r="B18" s="10">
        <v>9</v>
      </c>
      <c r="C18" s="11" t="s">
        <v>48</v>
      </c>
      <c r="D18" s="12" t="s">
        <v>25</v>
      </c>
      <c r="E18" s="13" t="s">
        <v>42</v>
      </c>
      <c r="F18" s="14" t="s">
        <v>22</v>
      </c>
      <c r="G18" s="15">
        <v>2</v>
      </c>
      <c r="H18" s="15">
        <v>99</v>
      </c>
      <c r="I18" s="16">
        <v>664518.75</v>
      </c>
      <c r="J18" s="16">
        <v>4109</v>
      </c>
      <c r="K18" s="17">
        <v>-0.307</v>
      </c>
      <c r="L18" s="18">
        <v>161</v>
      </c>
      <c r="M18" s="19">
        <v>1156404.79</v>
      </c>
      <c r="N18" s="19">
        <v>7427</v>
      </c>
      <c r="O18" s="19">
        <v>1850673</v>
      </c>
      <c r="P18" s="20">
        <v>11687</v>
      </c>
    </row>
    <row r="19" spans="1:16" ht="15" customHeight="1">
      <c r="A19" s="9">
        <v>13</v>
      </c>
      <c r="B19" s="10">
        <v>10</v>
      </c>
      <c r="C19" s="11" t="s">
        <v>52</v>
      </c>
      <c r="D19" s="12" t="s">
        <v>53</v>
      </c>
      <c r="E19" s="13" t="s">
        <v>21</v>
      </c>
      <c r="F19" s="14" t="s">
        <v>39</v>
      </c>
      <c r="G19" s="15">
        <v>3</v>
      </c>
      <c r="H19" s="15">
        <v>53</v>
      </c>
      <c r="I19" s="16">
        <v>532403.26</v>
      </c>
      <c r="J19" s="16">
        <v>3050</v>
      </c>
      <c r="K19" s="17">
        <v>-0.2085</v>
      </c>
      <c r="L19" s="18">
        <v>64</v>
      </c>
      <c r="M19" s="19">
        <v>923730.38</v>
      </c>
      <c r="N19" s="19">
        <v>5279</v>
      </c>
      <c r="O19" s="19">
        <v>3190143.53</v>
      </c>
      <c r="P19" s="20">
        <v>19097</v>
      </c>
    </row>
    <row r="20" spans="1:16" ht="15" customHeight="1">
      <c r="A20" s="9">
        <v>14</v>
      </c>
      <c r="B20" s="10">
        <v>15</v>
      </c>
      <c r="C20" s="11" t="s">
        <v>54</v>
      </c>
      <c r="D20" s="12" t="s">
        <v>41</v>
      </c>
      <c r="E20" s="13" t="s">
        <v>28</v>
      </c>
      <c r="F20" s="14" t="s">
        <v>39</v>
      </c>
      <c r="G20" s="15">
        <v>8</v>
      </c>
      <c r="H20" s="15">
        <v>54</v>
      </c>
      <c r="I20" s="16">
        <v>467167</v>
      </c>
      <c r="J20" s="16">
        <v>3179</v>
      </c>
      <c r="K20" s="17">
        <v>0.1039</v>
      </c>
      <c r="L20" s="18">
        <v>75</v>
      </c>
      <c r="M20" s="19">
        <v>670174.56</v>
      </c>
      <c r="N20" s="19">
        <v>5137</v>
      </c>
      <c r="O20" s="19">
        <v>27950228.01</v>
      </c>
      <c r="P20" s="20">
        <v>171835</v>
      </c>
    </row>
    <row r="21" spans="1:16" ht="15" customHeight="1">
      <c r="A21" s="9">
        <v>15</v>
      </c>
      <c r="B21" s="10">
        <v>16</v>
      </c>
      <c r="C21" s="11" t="s">
        <v>55</v>
      </c>
      <c r="D21" s="12" t="s">
        <v>30</v>
      </c>
      <c r="E21" s="13" t="s">
        <v>21</v>
      </c>
      <c r="F21" s="14" t="s">
        <v>22</v>
      </c>
      <c r="G21" s="15">
        <v>6</v>
      </c>
      <c r="H21" s="15">
        <v>42</v>
      </c>
      <c r="I21" s="16">
        <v>435760.31</v>
      </c>
      <c r="J21" s="16">
        <v>2465</v>
      </c>
      <c r="K21" s="17">
        <v>0.0603</v>
      </c>
      <c r="L21" s="18">
        <v>51</v>
      </c>
      <c r="M21" s="19">
        <v>589091.79</v>
      </c>
      <c r="N21" s="19">
        <v>3412</v>
      </c>
      <c r="O21" s="19">
        <v>7683405.36</v>
      </c>
      <c r="P21" s="20">
        <v>42850</v>
      </c>
    </row>
    <row r="22" spans="1:16" ht="15" customHeight="1">
      <c r="A22" s="9">
        <v>16</v>
      </c>
      <c r="B22" s="10">
        <v>17</v>
      </c>
      <c r="C22" s="11" t="s">
        <v>56</v>
      </c>
      <c r="D22" s="12" t="s">
        <v>38</v>
      </c>
      <c r="E22" s="13" t="s">
        <v>57</v>
      </c>
      <c r="F22" s="14" t="s">
        <v>22</v>
      </c>
      <c r="G22" s="15">
        <v>9</v>
      </c>
      <c r="H22" s="15">
        <v>40</v>
      </c>
      <c r="I22" s="16">
        <v>389093.54</v>
      </c>
      <c r="J22" s="16">
        <v>2770</v>
      </c>
      <c r="K22" s="17">
        <v>0.3231</v>
      </c>
      <c r="L22" s="18">
        <v>41</v>
      </c>
      <c r="M22" s="19">
        <v>382734.46</v>
      </c>
      <c r="N22" s="19">
        <v>2990</v>
      </c>
      <c r="O22" s="19">
        <v>10300830.39</v>
      </c>
      <c r="P22" s="20">
        <v>66874</v>
      </c>
    </row>
    <row r="23" spans="1:16" ht="15" customHeight="1">
      <c r="A23" s="9">
        <v>17</v>
      </c>
      <c r="B23" s="10">
        <v>19</v>
      </c>
      <c r="C23" s="11" t="s">
        <v>58</v>
      </c>
      <c r="D23" s="12" t="s">
        <v>35</v>
      </c>
      <c r="E23" s="13" t="s">
        <v>21</v>
      </c>
      <c r="F23" s="14" t="s">
        <v>22</v>
      </c>
      <c r="G23" s="15">
        <v>5</v>
      </c>
      <c r="H23" s="15">
        <v>22</v>
      </c>
      <c r="I23" s="16">
        <v>259867.52</v>
      </c>
      <c r="J23" s="16">
        <v>1329</v>
      </c>
      <c r="K23" s="17">
        <v>-0.0491</v>
      </c>
      <c r="L23" s="18">
        <v>28</v>
      </c>
      <c r="M23" s="19">
        <v>384864.99</v>
      </c>
      <c r="N23" s="19">
        <v>2419</v>
      </c>
      <c r="O23" s="19">
        <v>5654153.54</v>
      </c>
      <c r="P23" s="20">
        <v>30445</v>
      </c>
    </row>
    <row r="24" spans="1:16" ht="15" customHeight="1">
      <c r="A24" s="9">
        <v>18</v>
      </c>
      <c r="B24" s="10">
        <v>14</v>
      </c>
      <c r="C24" s="11" t="s">
        <v>59</v>
      </c>
      <c r="D24" s="12" t="s">
        <v>20</v>
      </c>
      <c r="E24" s="13" t="s">
        <v>21</v>
      </c>
      <c r="F24" s="14" t="s">
        <v>22</v>
      </c>
      <c r="G24" s="15">
        <v>3</v>
      </c>
      <c r="H24" s="15">
        <v>35</v>
      </c>
      <c r="I24" s="16">
        <v>258580.84</v>
      </c>
      <c r="J24" s="16">
        <v>1298</v>
      </c>
      <c r="K24" s="17">
        <v>-0.4234</v>
      </c>
      <c r="L24" s="18">
        <v>64</v>
      </c>
      <c r="M24" s="19">
        <v>574450.71</v>
      </c>
      <c r="N24" s="19">
        <v>3013</v>
      </c>
      <c r="O24" s="19">
        <v>2481948.53</v>
      </c>
      <c r="P24" s="20">
        <v>13460</v>
      </c>
    </row>
    <row r="25" spans="1:16" ht="15" customHeight="1">
      <c r="A25" s="9">
        <v>19</v>
      </c>
      <c r="B25" s="10">
        <v>21</v>
      </c>
      <c r="C25" s="11" t="s">
        <v>60</v>
      </c>
      <c r="D25" s="12" t="s">
        <v>20</v>
      </c>
      <c r="E25" s="13" t="s">
        <v>21</v>
      </c>
      <c r="F25" s="14" t="s">
        <v>22</v>
      </c>
      <c r="G25" s="15">
        <v>3</v>
      </c>
      <c r="H25" s="15">
        <v>25</v>
      </c>
      <c r="I25" s="16">
        <v>225309</v>
      </c>
      <c r="J25" s="16">
        <v>1380</v>
      </c>
      <c r="K25" s="17">
        <v>0.113</v>
      </c>
      <c r="L25" s="18">
        <v>43</v>
      </c>
      <c r="M25" s="19">
        <v>298890.73</v>
      </c>
      <c r="N25" s="19">
        <v>1863</v>
      </c>
      <c r="O25" s="19">
        <v>1270780.94</v>
      </c>
      <c r="P25" s="20">
        <v>8264</v>
      </c>
    </row>
    <row r="26" spans="1:16" ht="15" customHeight="1">
      <c r="A26" s="9">
        <v>20</v>
      </c>
      <c r="B26" s="10">
        <v>18</v>
      </c>
      <c r="C26" s="11" t="s">
        <v>61</v>
      </c>
      <c r="D26" s="12" t="s">
        <v>30</v>
      </c>
      <c r="E26" s="13" t="s">
        <v>21</v>
      </c>
      <c r="F26" s="14" t="s">
        <v>22</v>
      </c>
      <c r="G26" s="15">
        <v>3</v>
      </c>
      <c r="H26" s="15">
        <v>25</v>
      </c>
      <c r="I26" s="16">
        <v>199512.38</v>
      </c>
      <c r="J26" s="16">
        <v>989</v>
      </c>
      <c r="K26" s="17">
        <v>-0.2704</v>
      </c>
      <c r="L26" s="18">
        <v>32</v>
      </c>
      <c r="M26" s="19">
        <v>360227.71</v>
      </c>
      <c r="N26" s="19">
        <v>1810</v>
      </c>
      <c r="O26" s="19">
        <v>1411647.55</v>
      </c>
      <c r="P26" s="20">
        <v>7278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25465151.109999996</v>
      </c>
      <c r="J28" s="21">
        <f t="shared" si="0"/>
        <v>142816</v>
      </c>
      <c r="K28" s="22">
        <f t="shared" si="0"/>
        <v>-0.44129999999999997</v>
      </c>
      <c r="L28" s="21">
        <f t="shared" si="0"/>
        <v>1669</v>
      </c>
      <c r="M28" s="21">
        <f t="shared" si="0"/>
        <v>30944231.2</v>
      </c>
      <c r="N28" s="21">
        <f t="shared" si="0"/>
        <v>175638</v>
      </c>
      <c r="O28" s="21">
        <f t="shared" si="0"/>
        <v>558434503.8759999</v>
      </c>
      <c r="P28" s="21">
        <f t="shared" si="0"/>
        <v>2989196</v>
      </c>
      <c r="Q28" s="2"/>
    </row>
    <row r="31" spans="1:16" ht="15" customHeight="1">
      <c r="A31" s="30"/>
      <c r="B31" s="31"/>
      <c r="C31" s="34" t="s">
        <v>49</v>
      </c>
      <c r="D31" s="32" t="s">
        <v>50</v>
      </c>
      <c r="E31" s="35" t="s">
        <v>51</v>
      </c>
      <c r="F31" s="36" t="s">
        <v>22</v>
      </c>
      <c r="G31" s="37">
        <v>10</v>
      </c>
      <c r="H31" s="37">
        <v>8</v>
      </c>
      <c r="I31" s="38">
        <v>593542</v>
      </c>
      <c r="J31" s="38">
        <v>3803</v>
      </c>
      <c r="K31" s="39">
        <v>0.2615</v>
      </c>
      <c r="L31" s="40">
        <v>20</v>
      </c>
      <c r="M31" s="33">
        <v>761859</v>
      </c>
      <c r="N31" s="33">
        <v>5612</v>
      </c>
      <c r="O31" s="33">
        <v>5224037</v>
      </c>
      <c r="P31" s="33">
        <v>36655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2023-03-13T12:15:48Z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