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<sst xmlns="http://schemas.openxmlformats.org/spreadsheetml/2006/main" count="124" uniqueCount="64">
  <si>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</si>
  <si>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</si>
  <si>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</si>
  <si>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</si>
  <si>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</si>
  <si>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</si>
  <si>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</si>
  <si>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</si>
  <si>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</si>
  <si>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</si>
  <si>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</si>
  <si>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</si>
  <si>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</si>
  <si>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</si>
  <si>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</si>
  <si>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</si>
  <si>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</si>
  <si>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</si>
  <si>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</si>
  <si>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Ostrov</t>
  </si>
  <si>
    <t>Cinemart, a.s.</t>
  </si>
  <si>
    <t>CZE</t>
  </si>
  <si>
    <t>2D</t>
  </si>
  <si>
    <t>Kocour v botách: Poslední přání</t>
  </si>
  <si>
    <t>USA</t>
  </si>
  <si>
    <t>Ant-Man a Wasp: Quantumania</t>
  </si>
  <si>
    <t>FALCON a.s.</t>
  </si>
  <si>
    <t>2D, 3D, 4D3, DB2</t>
  </si>
  <si>
    <t/>
  </si>
  <si>
    <t>Creed III</t>
  </si>
  <si>
    <t>Vertical Entertainment s.r.o.</t>
  </si>
  <si>
    <t>2D, IM2, 4D2, DB2</t>
  </si>
  <si>
    <t>Avatar: The Way of Water</t>
  </si>
  <si>
    <t>2D, 3D, HF3, 4D3</t>
  </si>
  <si>
    <t>Děti Nagana</t>
  </si>
  <si>
    <t>BONTONFILM a.s.</t>
  </si>
  <si>
    <t>2D, MP4</t>
  </si>
  <si>
    <t>Zatmění</t>
  </si>
  <si>
    <t>Bohemia Motion Pictures a.s.</t>
  </si>
  <si>
    <t>Asterix a Obelix: Říše středu</t>
  </si>
  <si>
    <t>AQS, a.s. (divize BIOSCOP)</t>
  </si>
  <si>
    <t>FRA</t>
  </si>
  <si>
    <t>Bella a Sebastián: Nová generace</t>
  </si>
  <si>
    <t>Forum Film Czech s.r.o.</t>
  </si>
  <si>
    <t>Velryba</t>
  </si>
  <si>
    <t>AEROFILMS s.r.o.</t>
  </si>
  <si>
    <t>Mumie</t>
  </si>
  <si>
    <t>Zoubková víla</t>
  </si>
  <si>
    <t>DEU</t>
  </si>
  <si>
    <t>Ostatní neznámé a nezařazené 2023</t>
  </si>
  <si>
    <t>Zvl. uvedení</t>
  </si>
  <si>
    <t xml:space="preserve">XX </t>
  </si>
  <si>
    <t>Medvěd na koksu</t>
  </si>
  <si>
    <t>Přání k narozeninám</t>
  </si>
  <si>
    <t>Muž jménem Otto</t>
  </si>
  <si>
    <t>Úžasný Mauric</t>
  </si>
  <si>
    <t>GBR</t>
  </si>
  <si>
    <t>Nezvěstná</t>
  </si>
  <si>
    <t>Bez kalhot: Poslední tanec</t>
  </si>
  <si>
    <t>Titanic: 25. výročí</t>
  </si>
  <si>
    <t>3D, HF3</t>
  </si>
  <si>
    <t>Tár</t>
  </si>
  <si>
    <t>ČESKÁ REPUBLIKA TOP 20</t>
  </si>
  <si>
    <t xml:space="preserve">Top = 20, Datum = 02. 03. 2023, Víkend od: 02.03.2023, Předchozí týden od: 23.02.2023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</si>
</sst>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2" sqref="S12"/>
    </sheetView>
  </sheetViews>
  <sheetFormatPr defaultColWidth="9.140625" defaultRowHeight="12.75"/>
  <cols>
    <col min="1" max="2" width="4.28125" style="0" customWidth="1"/>
    <col min="3" max="3" width="37.0039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3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5</v>
      </c>
      <c r="H7" s="15">
        <v>120</v>
      </c>
      <c r="I7" s="16">
        <v>3040012.92</v>
      </c>
      <c r="J7" s="16">
        <v>16142</v>
      </c>
      <c r="K7" s="17">
        <v>-0.2495</v>
      </c>
      <c r="L7" s="18">
        <v>110</v>
      </c>
      <c r="M7" s="19">
        <v>5020326.9</v>
      </c>
      <c r="N7" s="19">
        <v>27149</v>
      </c>
      <c r="O7" s="19">
        <v>41501525.94</v>
      </c>
      <c r="P7" s="19">
        <v>233177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4</v>
      </c>
      <c r="C8" s="11" t="s">
        <v>23</v>
      </c>
      <c r="D8" s="12" t="s">
        <v>20</v>
      </c>
      <c r="E8" s="13" t="s">
        <v>24</v>
      </c>
      <c r="F8" s="14" t="s">
        <v>22</v>
      </c>
      <c r="G8" s="15">
        <v>11</v>
      </c>
      <c r="H8" s="15">
        <v>86</v>
      </c>
      <c r="I8" s="16">
        <v>3007930.72</v>
      </c>
      <c r="J8" s="16">
        <v>17425</v>
      </c>
      <c r="K8" s="17">
        <v>-0.2142</v>
      </c>
      <c r="L8" s="18">
        <v>97</v>
      </c>
      <c r="M8" s="19">
        <v>4597823.93</v>
      </c>
      <c r="N8" s="19">
        <v>27677</v>
      </c>
      <c r="O8" s="19">
        <v>69177184.91</v>
      </c>
      <c r="P8" s="20">
        <v>410015</v>
      </c>
    </row>
    <row r="9" spans="1:16" ht="15" customHeight="1">
      <c r="A9" s="9">
        <v>3</v>
      </c>
      <c r="B9" s="10">
        <v>1</v>
      </c>
      <c r="C9" s="11" t="s">
        <v>25</v>
      </c>
      <c r="D9" s="12" t="s">
        <v>26</v>
      </c>
      <c r="E9" s="13" t="s">
        <v>24</v>
      </c>
      <c r="F9" s="14" t="s">
        <v>27</v>
      </c>
      <c r="G9" s="15">
        <v>3</v>
      </c>
      <c r="H9" s="15">
        <v>94</v>
      </c>
      <c r="I9" s="16">
        <v>2918398.88</v>
      </c>
      <c r="J9" s="16">
        <v>15354</v>
      </c>
      <c r="K9" s="17">
        <v>-0.4652</v>
      </c>
      <c r="L9" s="18">
        <v>152</v>
      </c>
      <c r="M9" s="19">
        <v>6449210.5</v>
      </c>
      <c r="N9" s="19">
        <v>33835</v>
      </c>
      <c r="O9" s="19">
        <v>24377236.18</v>
      </c>
      <c r="P9" s="20">
        <v>129767</v>
      </c>
    </row>
    <row r="10" spans="1:16" ht="15" customHeight="1">
      <c r="A10" s="9">
        <v>4</v>
      </c>
      <c r="B10" s="10" t="s">
        <v>28</v>
      </c>
      <c r="C10" s="11" t="s">
        <v>29</v>
      </c>
      <c r="D10" s="12" t="s">
        <v>30</v>
      </c>
      <c r="E10" s="13" t="s">
        <v>24</v>
      </c>
      <c r="F10" s="14" t="s">
        <v>31</v>
      </c>
      <c r="G10" s="15">
        <v>1</v>
      </c>
      <c r="H10" s="15">
        <v>120</v>
      </c>
      <c r="I10" s="16">
        <v>2815828.13</v>
      </c>
      <c r="J10" s="16">
        <v>15213</v>
      </c>
      <c r="K10" s="17" t="s">
        <v>28</v>
      </c>
      <c r="L10" s="18" t="s">
        <v>28</v>
      </c>
      <c r="M10" s="19" t="s">
        <v>28</v>
      </c>
      <c r="N10" s="19" t="s">
        <v>28</v>
      </c>
      <c r="O10" s="19">
        <v>2815828.13</v>
      </c>
      <c r="P10" s="20">
        <v>15213</v>
      </c>
    </row>
    <row r="11" spans="1:16" ht="15" customHeight="1">
      <c r="A11" s="9">
        <v>5</v>
      </c>
      <c r="B11" s="10">
        <v>5</v>
      </c>
      <c r="C11" s="11" t="s">
        <v>32</v>
      </c>
      <c r="D11" s="12" t="s">
        <v>26</v>
      </c>
      <c r="E11" s="13" t="s">
        <v>24</v>
      </c>
      <c r="F11" s="14" t="s">
        <v>33</v>
      </c>
      <c r="G11" s="15">
        <v>12</v>
      </c>
      <c r="H11" s="15">
        <v>70</v>
      </c>
      <c r="I11" s="16">
        <v>2461512.09</v>
      </c>
      <c r="J11" s="16">
        <v>11873</v>
      </c>
      <c r="K11" s="17">
        <v>-0.3445</v>
      </c>
      <c r="L11" s="18">
        <v>78</v>
      </c>
      <c r="M11" s="19">
        <v>4576744.66</v>
      </c>
      <c r="N11" s="19">
        <v>21905</v>
      </c>
      <c r="O11" s="19">
        <v>287775907.366</v>
      </c>
      <c r="P11" s="20">
        <v>1410668</v>
      </c>
    </row>
    <row r="12" spans="1:16" ht="15" customHeight="1">
      <c r="A12" s="9">
        <v>6</v>
      </c>
      <c r="B12" s="10">
        <v>2</v>
      </c>
      <c r="C12" s="11" t="s">
        <v>34</v>
      </c>
      <c r="D12" s="12" t="s">
        <v>35</v>
      </c>
      <c r="E12" s="13" t="s">
        <v>21</v>
      </c>
      <c r="F12" s="14" t="s">
        <v>36</v>
      </c>
      <c r="G12" s="15">
        <v>2</v>
      </c>
      <c r="H12" s="15">
        <v>122</v>
      </c>
      <c r="I12" s="16">
        <v>2158719.71</v>
      </c>
      <c r="J12" s="16">
        <v>12582</v>
      </c>
      <c r="K12" s="17">
        <v>-0.4874</v>
      </c>
      <c r="L12" s="18">
        <v>192</v>
      </c>
      <c r="M12" s="19">
        <v>4940301.97</v>
      </c>
      <c r="N12" s="19">
        <v>29601</v>
      </c>
      <c r="O12" s="19">
        <v>7667189.46</v>
      </c>
      <c r="P12" s="20">
        <v>47049</v>
      </c>
    </row>
    <row r="13" spans="1:16" ht="15" customHeight="1">
      <c r="A13" s="9">
        <v>7</v>
      </c>
      <c r="B13" s="10" t="s">
        <v>28</v>
      </c>
      <c r="C13" s="11" t="s">
        <v>37</v>
      </c>
      <c r="D13" s="12" t="s">
        <v>38</v>
      </c>
      <c r="E13" s="13" t="s">
        <v>21</v>
      </c>
      <c r="F13" s="14" t="s">
        <v>36</v>
      </c>
      <c r="G13" s="15">
        <v>1</v>
      </c>
      <c r="H13" s="15">
        <v>173</v>
      </c>
      <c r="I13" s="16">
        <v>1432524.79</v>
      </c>
      <c r="J13" s="16">
        <v>7947</v>
      </c>
      <c r="K13" s="17" t="s">
        <v>28</v>
      </c>
      <c r="L13" s="18" t="s">
        <v>28</v>
      </c>
      <c r="M13" s="19" t="s">
        <v>28</v>
      </c>
      <c r="N13" s="19" t="s">
        <v>28</v>
      </c>
      <c r="O13" s="19">
        <v>1432524.79</v>
      </c>
      <c r="P13" s="20">
        <v>7947</v>
      </c>
    </row>
    <row r="14" spans="1:16" ht="15" customHeight="1">
      <c r="A14" s="9">
        <v>8</v>
      </c>
      <c r="B14" s="10">
        <v>6</v>
      </c>
      <c r="C14" s="11" t="s">
        <v>39</v>
      </c>
      <c r="D14" s="12" t="s">
        <v>40</v>
      </c>
      <c r="E14" s="13" t="s">
        <v>41</v>
      </c>
      <c r="F14" s="14" t="s">
        <v>36</v>
      </c>
      <c r="G14" s="15">
        <v>5</v>
      </c>
      <c r="H14" s="15">
        <v>65</v>
      </c>
      <c r="I14" s="16">
        <v>1013640.27</v>
      </c>
      <c r="J14" s="16">
        <v>5710</v>
      </c>
      <c r="K14" s="17">
        <v>-0.3538</v>
      </c>
      <c r="L14" s="18">
        <v>100</v>
      </c>
      <c r="M14" s="19">
        <v>1823922.96</v>
      </c>
      <c r="N14" s="19">
        <v>10712</v>
      </c>
      <c r="O14" s="19">
        <v>15443629.6</v>
      </c>
      <c r="P14" s="20">
        <v>89790</v>
      </c>
    </row>
    <row r="15" spans="1:16" ht="15" customHeight="1">
      <c r="A15" s="9">
        <v>9</v>
      </c>
      <c r="B15" s="10">
        <v>33</v>
      </c>
      <c r="C15" s="11" t="s">
        <v>42</v>
      </c>
      <c r="D15" s="12" t="s">
        <v>43</v>
      </c>
      <c r="E15" s="13" t="s">
        <v>41</v>
      </c>
      <c r="F15" s="14" t="s">
        <v>22</v>
      </c>
      <c r="G15" s="15">
        <v>1</v>
      </c>
      <c r="H15" s="15">
        <v>155</v>
      </c>
      <c r="I15" s="16">
        <v>954650.95</v>
      </c>
      <c r="J15" s="16">
        <v>6217</v>
      </c>
      <c r="K15" s="17">
        <v>31.0896</v>
      </c>
      <c r="L15" s="18">
        <v>14</v>
      </c>
      <c r="M15" s="19">
        <v>29749.46</v>
      </c>
      <c r="N15" s="19">
        <v>151</v>
      </c>
      <c r="O15" s="19">
        <v>984400.41</v>
      </c>
      <c r="P15" s="20">
        <v>6368</v>
      </c>
    </row>
    <row r="16" spans="1:16" ht="15" customHeight="1">
      <c r="A16" s="9">
        <v>10</v>
      </c>
      <c r="B16" s="10">
        <v>10</v>
      </c>
      <c r="C16" s="11" t="s">
        <v>44</v>
      </c>
      <c r="D16" s="12" t="s">
        <v>45</v>
      </c>
      <c r="E16" s="13" t="s">
        <v>24</v>
      </c>
      <c r="F16" s="14" t="s">
        <v>36</v>
      </c>
      <c r="G16" s="15">
        <v>2</v>
      </c>
      <c r="H16" s="15">
        <v>52</v>
      </c>
      <c r="I16" s="16">
        <v>672592.98</v>
      </c>
      <c r="J16" s="16">
        <v>3776</v>
      </c>
      <c r="K16" s="17">
        <v>-0.2036</v>
      </c>
      <c r="L16" s="18">
        <v>96</v>
      </c>
      <c r="M16" s="19">
        <v>1233168.89</v>
      </c>
      <c r="N16" s="19">
        <v>7362</v>
      </c>
      <c r="O16" s="19">
        <v>2382632.87</v>
      </c>
      <c r="P16" s="20">
        <v>14316</v>
      </c>
    </row>
    <row r="17" spans="1:16" ht="15" customHeight="1">
      <c r="A17" s="9">
        <v>11</v>
      </c>
      <c r="B17" s="10">
        <v>8</v>
      </c>
      <c r="C17" s="11" t="s">
        <v>46</v>
      </c>
      <c r="D17" s="12" t="s">
        <v>30</v>
      </c>
      <c r="E17" s="13" t="s">
        <v>24</v>
      </c>
      <c r="F17" s="14" t="s">
        <v>22</v>
      </c>
      <c r="G17" s="15">
        <v>5</v>
      </c>
      <c r="H17" s="15">
        <v>61</v>
      </c>
      <c r="I17" s="16">
        <v>651602.55</v>
      </c>
      <c r="J17" s="16">
        <v>3891</v>
      </c>
      <c r="K17" s="17">
        <v>-0.2753</v>
      </c>
      <c r="L17" s="18">
        <v>92</v>
      </c>
      <c r="M17" s="19">
        <v>1044183.4</v>
      </c>
      <c r="N17" s="19">
        <v>6393</v>
      </c>
      <c r="O17" s="19">
        <v>7514848.25</v>
      </c>
      <c r="P17" s="20">
        <v>46226</v>
      </c>
    </row>
    <row r="18" spans="1:16" ht="15" customHeight="1">
      <c r="A18" s="9">
        <v>12</v>
      </c>
      <c r="B18" s="10">
        <v>9</v>
      </c>
      <c r="C18" s="11" t="s">
        <v>47</v>
      </c>
      <c r="D18" s="12" t="s">
        <v>38</v>
      </c>
      <c r="E18" s="13" t="s">
        <v>48</v>
      </c>
      <c r="F18" s="14" t="s">
        <v>36</v>
      </c>
      <c r="G18" s="15">
        <v>7</v>
      </c>
      <c r="H18" s="15">
        <v>55</v>
      </c>
      <c r="I18" s="16">
        <v>602882.66</v>
      </c>
      <c r="J18" s="16">
        <v>3901</v>
      </c>
      <c r="K18" s="17">
        <v>-0.3254</v>
      </c>
      <c r="L18" s="18">
        <v>68</v>
      </c>
      <c r="M18" s="19">
        <v>1038957.86</v>
      </c>
      <c r="N18" s="19">
        <v>6767</v>
      </c>
      <c r="O18" s="19">
        <v>10856333.47</v>
      </c>
      <c r="P18" s="20">
        <v>70685</v>
      </c>
    </row>
    <row r="19" spans="1:16" ht="15" customHeight="1">
      <c r="A19" s="9">
        <v>13</v>
      </c>
      <c r="B19" s="10">
        <v>7</v>
      </c>
      <c r="C19" s="11" t="s">
        <v>52</v>
      </c>
      <c r="D19" s="12" t="s">
        <v>20</v>
      </c>
      <c r="E19" s="13" t="s">
        <v>24</v>
      </c>
      <c r="F19" s="14" t="s">
        <v>22</v>
      </c>
      <c r="G19" s="15">
        <v>2</v>
      </c>
      <c r="H19" s="15">
        <v>53</v>
      </c>
      <c r="I19" s="16">
        <v>448427.07</v>
      </c>
      <c r="J19" s="16">
        <v>2342</v>
      </c>
      <c r="K19" s="17">
        <v>-0.6501</v>
      </c>
      <c r="L19" s="18">
        <v>166</v>
      </c>
      <c r="M19" s="19">
        <v>1648916.98</v>
      </c>
      <c r="N19" s="19">
        <v>9099</v>
      </c>
      <c r="O19" s="19">
        <v>2097344.05</v>
      </c>
      <c r="P19" s="20">
        <v>11491</v>
      </c>
    </row>
    <row r="20" spans="1:16" ht="15" customHeight="1">
      <c r="A20" s="9">
        <v>14</v>
      </c>
      <c r="B20" s="10">
        <v>11</v>
      </c>
      <c r="C20" s="11" t="s">
        <v>53</v>
      </c>
      <c r="D20" s="12" t="s">
        <v>40</v>
      </c>
      <c r="E20" s="13" t="s">
        <v>21</v>
      </c>
      <c r="F20" s="14" t="s">
        <v>36</v>
      </c>
      <c r="G20" s="15">
        <v>7</v>
      </c>
      <c r="H20" s="15">
        <v>50</v>
      </c>
      <c r="I20" s="16">
        <v>423168</v>
      </c>
      <c r="J20" s="16">
        <v>2722</v>
      </c>
      <c r="K20" s="17">
        <v>-0.4418</v>
      </c>
      <c r="L20" s="18">
        <v>83</v>
      </c>
      <c r="M20" s="19">
        <v>974719.73</v>
      </c>
      <c r="N20" s="19">
        <v>7514</v>
      </c>
      <c r="O20" s="19">
        <v>27134019.85</v>
      </c>
      <c r="P20" s="20">
        <v>164838</v>
      </c>
    </row>
    <row r="21" spans="1:16" ht="15" customHeight="1">
      <c r="A21" s="9">
        <v>15</v>
      </c>
      <c r="B21" s="10">
        <v>13</v>
      </c>
      <c r="C21" s="11" t="s">
        <v>54</v>
      </c>
      <c r="D21" s="12" t="s">
        <v>26</v>
      </c>
      <c r="E21" s="13" t="s">
        <v>24</v>
      </c>
      <c r="F21" s="14" t="s">
        <v>22</v>
      </c>
      <c r="G21" s="15">
        <v>5</v>
      </c>
      <c r="H21" s="15">
        <v>41</v>
      </c>
      <c r="I21" s="16">
        <v>410959.74</v>
      </c>
      <c r="J21" s="16">
        <v>2329</v>
      </c>
      <c r="K21" s="17">
        <v>-0.3985</v>
      </c>
      <c r="L21" s="18">
        <v>58</v>
      </c>
      <c r="M21" s="19">
        <v>894210.27</v>
      </c>
      <c r="N21" s="19">
        <v>5006</v>
      </c>
      <c r="O21" s="19">
        <v>7058102.5</v>
      </c>
      <c r="P21" s="20">
        <v>39230</v>
      </c>
    </row>
    <row r="22" spans="1:16" ht="15" customHeight="1">
      <c r="A22" s="9">
        <v>16</v>
      </c>
      <c r="B22" s="10">
        <v>18</v>
      </c>
      <c r="C22" s="11" t="s">
        <v>55</v>
      </c>
      <c r="D22" s="12" t="s">
        <v>35</v>
      </c>
      <c r="E22" s="13" t="s">
        <v>56</v>
      </c>
      <c r="F22" s="14" t="s">
        <v>22</v>
      </c>
      <c r="G22" s="15">
        <v>8</v>
      </c>
      <c r="H22" s="15">
        <v>33</v>
      </c>
      <c r="I22" s="16">
        <v>294056.46</v>
      </c>
      <c r="J22" s="16">
        <v>1970</v>
      </c>
      <c r="K22" s="17">
        <v>-0.3363</v>
      </c>
      <c r="L22" s="18">
        <v>53</v>
      </c>
      <c r="M22" s="19">
        <v>482189.19</v>
      </c>
      <c r="N22" s="19">
        <v>3467</v>
      </c>
      <c r="O22" s="19">
        <v>9807533.85</v>
      </c>
      <c r="P22" s="20">
        <v>62968</v>
      </c>
    </row>
    <row r="23" spans="1:16" ht="15" customHeight="1">
      <c r="A23" s="9">
        <v>17</v>
      </c>
      <c r="B23" s="10">
        <v>14</v>
      </c>
      <c r="C23" s="11" t="s">
        <v>57</v>
      </c>
      <c r="D23" s="12" t="s">
        <v>26</v>
      </c>
      <c r="E23" s="13" t="s">
        <v>24</v>
      </c>
      <c r="F23" s="14" t="s">
        <v>22</v>
      </c>
      <c r="G23" s="15">
        <v>2</v>
      </c>
      <c r="H23" s="15">
        <v>29</v>
      </c>
      <c r="I23" s="16">
        <v>273431.2</v>
      </c>
      <c r="J23" s="16">
        <v>1372</v>
      </c>
      <c r="K23" s="17">
        <v>-0.5874</v>
      </c>
      <c r="L23" s="18">
        <v>88</v>
      </c>
      <c r="M23" s="19">
        <v>854306.96</v>
      </c>
      <c r="N23" s="19">
        <v>4494</v>
      </c>
      <c r="O23" s="19">
        <v>1127738.16</v>
      </c>
      <c r="P23" s="20">
        <v>5866</v>
      </c>
    </row>
    <row r="24" spans="1:16" ht="15" customHeight="1">
      <c r="A24" s="9">
        <v>18</v>
      </c>
      <c r="B24" s="10">
        <v>16</v>
      </c>
      <c r="C24" s="11" t="s">
        <v>58</v>
      </c>
      <c r="D24" s="12" t="s">
        <v>30</v>
      </c>
      <c r="E24" s="13" t="s">
        <v>24</v>
      </c>
      <c r="F24" s="14" t="s">
        <v>22</v>
      </c>
      <c r="G24" s="15">
        <v>4</v>
      </c>
      <c r="H24" s="15">
        <v>20</v>
      </c>
      <c r="I24" s="16">
        <v>273264.15</v>
      </c>
      <c r="J24" s="16">
        <v>1361</v>
      </c>
      <c r="K24" s="17">
        <v>-0.4033</v>
      </c>
      <c r="L24" s="18">
        <v>35</v>
      </c>
      <c r="M24" s="19">
        <v>624116.09</v>
      </c>
      <c r="N24" s="19">
        <v>3146</v>
      </c>
      <c r="O24" s="19">
        <v>5277903.73</v>
      </c>
      <c r="P24" s="20">
        <v>28025</v>
      </c>
    </row>
    <row r="25" spans="1:16" ht="15" customHeight="1">
      <c r="A25" s="9">
        <v>19</v>
      </c>
      <c r="B25" s="10">
        <v>17</v>
      </c>
      <c r="C25" s="11" t="s">
        <v>59</v>
      </c>
      <c r="D25" s="12" t="s">
        <v>26</v>
      </c>
      <c r="E25" s="13" t="s">
        <v>24</v>
      </c>
      <c r="F25" s="14" t="s">
        <v>60</v>
      </c>
      <c r="G25" s="15">
        <v>4</v>
      </c>
      <c r="H25" s="15">
        <v>22</v>
      </c>
      <c r="I25" s="16">
        <v>248091.46</v>
      </c>
      <c r="J25" s="16">
        <v>1231</v>
      </c>
      <c r="K25" s="17">
        <v>-0.4548</v>
      </c>
      <c r="L25" s="18">
        <v>30</v>
      </c>
      <c r="M25" s="19">
        <v>586505</v>
      </c>
      <c r="N25" s="19">
        <v>2931</v>
      </c>
      <c r="O25" s="19">
        <v>5755082.75</v>
      </c>
      <c r="P25" s="20">
        <v>28817</v>
      </c>
    </row>
    <row r="26" spans="1:16" ht="15" customHeight="1">
      <c r="A26" s="9">
        <v>20</v>
      </c>
      <c r="B26" s="10">
        <v>19</v>
      </c>
      <c r="C26" s="11" t="s">
        <v>61</v>
      </c>
      <c r="D26" s="12" t="s">
        <v>20</v>
      </c>
      <c r="E26" s="13" t="s">
        <v>24</v>
      </c>
      <c r="F26" s="14" t="s">
        <v>22</v>
      </c>
      <c r="G26" s="15">
        <v>2</v>
      </c>
      <c r="H26" s="15">
        <v>29</v>
      </c>
      <c r="I26" s="16">
        <v>202433.73</v>
      </c>
      <c r="J26" s="16">
        <v>1237</v>
      </c>
      <c r="K26" s="17">
        <v>-0.521</v>
      </c>
      <c r="L26" s="18">
        <v>90</v>
      </c>
      <c r="M26" s="19">
        <v>626094.21</v>
      </c>
      <c r="N26" s="19">
        <v>3914</v>
      </c>
      <c r="O26" s="19">
        <v>949314.94</v>
      </c>
      <c r="P26" s="20">
        <v>6260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24304128.459999997</v>
      </c>
      <c r="J28" s="21">
        <f t="shared" si="0"/>
        <v>134595</v>
      </c>
      <c r="K28" s="22">
        <f t="shared" si="0"/>
        <v>24.3775</v>
      </c>
      <c r="L28" s="21">
        <f t="shared" si="0"/>
        <v>1602</v>
      </c>
      <c r="M28" s="21">
        <f t="shared" si="0"/>
        <v>37445448.96000001</v>
      </c>
      <c r="N28" s="21">
        <f t="shared" si="0"/>
        <v>211123</v>
      </c>
      <c r="O28" s="21">
        <f t="shared" si="0"/>
        <v>531136281.2060002</v>
      </c>
      <c r="P28" s="21">
        <f t="shared" si="0"/>
        <v>2828716</v>
      </c>
      <c r="Q28" s="2"/>
    </row>
    <row r="31" spans="1:16" ht="15" customHeight="1">
      <c r="A31" s="30"/>
      <c r="B31" s="31"/>
      <c r="C31" s="34" t="s">
        <v>49</v>
      </c>
      <c r="D31" s="32" t="s">
        <v>50</v>
      </c>
      <c r="E31" s="35" t="s">
        <v>51</v>
      </c>
      <c r="F31" s="36" t="s">
        <v>22</v>
      </c>
      <c r="G31" s="37">
        <v>9</v>
      </c>
      <c r="H31" s="37">
        <v>18</v>
      </c>
      <c r="I31" s="38">
        <v>470487</v>
      </c>
      <c r="J31" s="38">
        <v>3684</v>
      </c>
      <c r="K31" s="39">
        <v>-0.3719</v>
      </c>
      <c r="L31" s="40">
        <v>22</v>
      </c>
      <c r="M31" s="33">
        <v>1002101</v>
      </c>
      <c r="N31" s="33">
        <v>6891</v>
      </c>
      <c r="O31" s="33">
        <v>4354243</v>
      </c>
      <c r="P31" s="33">
        <v>31050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2023-03-06T12:11:41Z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